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OCINT - MARTHA RUBIELA LOSADA SAENZ\RESPALDO INFORMACIÓN\CARPETAS 2024\Suscripción PM PONAL AF 2023 23jul2024\"/>
    </mc:Choice>
  </mc:AlternateContent>
  <xr:revisionPtr revIDLastSave="0" documentId="13_ncr:1_{7FFFBCAF-C120-4EA5-A569-EFA77B6BF2E4}" xr6:coauthVersionLast="47" xr6:coauthVersionMax="47" xr10:uidLastSave="{00000000-0000-0000-0000-000000000000}"/>
  <bookViews>
    <workbookView xWindow="-120" yWindow="-120" windowWidth="29040" windowHeight="15720" activeTab="1" xr2:uid="{2737951A-DED8-44F4-8B47-EE478803C195}"/>
  </bookViews>
  <sheets>
    <sheet name="F14 SEG CONTRA INTER OBRAS" sheetId="1" r:id="rId1"/>
    <sheet name="SIRECI" sheetId="2" r:id="rId2"/>
  </sheets>
  <definedNames>
    <definedName name="_xlnm._FilterDatabase" localSheetId="0" hidden="1">'F14 SEG CONTRA INTER OBRAS'!$A$17:$GP$17</definedName>
    <definedName name="_xlnm._FilterDatabase" localSheetId="1" hidden="1">SIRECI!$A$17:$GP$17</definedName>
    <definedName name="_Hlk11230439" localSheetId="0">'F14 SEG CONTRA INTER OBRAS'!#REF!</definedName>
    <definedName name="_Hlk11230439" localSheetId="1">SIRECI!#REF!</definedName>
    <definedName name="_Hlk11948897" localSheetId="0">'F14 SEG CONTRA INTER OBRAS'!#REF!</definedName>
    <definedName name="_Hlk11948897" localSheetId="1">SIRECI!#REF!</definedName>
    <definedName name="_Hlk67648901" localSheetId="0">'F14 SEG CONTRA INTER OBRAS'!#REF!</definedName>
    <definedName name="_Hlk67648901" localSheetId="1">SIRECI!#REF!</definedName>
    <definedName name="_Hlk71824864" localSheetId="0">'F14 SEG CONTRA INTER OBRAS'!#REF!</definedName>
    <definedName name="_Hlk71824864" localSheetId="1">SIRECI!#REF!</definedName>
    <definedName name="_Hlk71825832" localSheetId="0">'F14 SEG CONTRA INTER OBRAS'!#REF!</definedName>
    <definedName name="_Hlk71825832" localSheetId="1">SIRECI!#REF!</definedName>
    <definedName name="_Hlk8108316" localSheetId="0">'F14 SEG CONTRA INTER OBRAS'!#REF!</definedName>
    <definedName name="_Hlk8108316" localSheetId="1">SIRECI!#REF!</definedName>
    <definedName name="_Hlk8238671" localSheetId="0">'F14 SEG CONTRA INTER OBRAS'!#REF!</definedName>
    <definedName name="_Hlk8238671" localSheetId="1">SIRECI!#REF!</definedName>
    <definedName name="_Toc12545557" localSheetId="0">'F14 SEG CONTRA INTER OBRAS'!#REF!</definedName>
    <definedName name="_Toc12545557" localSheetId="1">SIRECI!#REF!</definedName>
    <definedName name="_Toc8812955" localSheetId="0">'F14 SEG CONTRA INTER OBRAS'!#REF!</definedName>
    <definedName name="_Toc8812955" localSheetId="1">SIRECI!#REF!</definedName>
    <definedName name="al">#REF!</definedName>
    <definedName name="OBSERVACI">#REF!</definedName>
    <definedName name="OBSERVACIONES">#REF!</definedName>
    <definedName name="_xlnm.Print_Titles" localSheetId="0">'F14 SEG CONTRA INTER OBRAS'!$13:$15</definedName>
    <definedName name="_xlnm.Print_Titles" localSheetId="1">SIRECI!$13:$15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2" l="1"/>
  <c r="N21" i="2"/>
  <c r="N20" i="2"/>
  <c r="N19" i="2"/>
  <c r="N18" i="2"/>
  <c r="N22" i="1"/>
  <c r="N19" i="1"/>
  <c r="N20" i="1"/>
  <c r="N21" i="1"/>
  <c r="N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D5C61B5D-EA75-4C8F-8DC5-57164B1EDDF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F796F-7F4B-431F-A94E-1074CB172136}">
      <text>
        <r>
          <rPr>
            <sz val="9"/>
            <color indexed="81"/>
            <rFont val="Tahoma"/>
            <family val="2"/>
          </rPr>
          <t>Consignar la fecha (día-mes-año) de subscripción del plan en la celda demarcada</t>
        </r>
      </text>
    </comment>
    <comment ref="A15" authorId="1" shapeId="0" xr:uid="{CAA9C21B-62A2-4454-BB0F-E4A581E912C4}">
      <text>
        <r>
          <rPr>
            <sz val="11"/>
            <color indexed="8"/>
            <rFont val="Helvetica"/>
            <family val="2"/>
          </rPr>
          <t>Se relaciona el nombre y/o sigla de la unidad donde se encontró el hallazgo</t>
        </r>
      </text>
    </comment>
    <comment ref="B15" authorId="2" shapeId="0" xr:uid="{0B438AA6-070E-4113-B1EB-3B9F6F6EE9B6}">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D14E853F-9CEC-447F-80A1-899C1A21F4AB}">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B8571CBF-8C30-4887-80D4-2C213F4DA7BE}">
      <text>
        <r>
          <rPr>
            <sz val="11"/>
            <color indexed="8"/>
            <rFont val="Helvetica"/>
            <family val="2"/>
          </rPr>
          <t>DESCRIBA BREVEMENTE EL HALLAZGO ( NO MAS DE 390 CARACTERES).</t>
        </r>
      </text>
    </comment>
    <comment ref="E15" authorId="3" shapeId="0" xr:uid="{1F926A73-BF31-4579-A4D0-B58291F07C52}">
      <text>
        <r>
          <rPr>
            <sz val="11"/>
            <color indexed="8"/>
            <rFont val="Helvetica"/>
            <family val="2"/>
          </rPr>
          <t>RELACIONE EL FACTOR GENERADOR DE LA FALLA ADMINISTRATIVA.</t>
        </r>
      </text>
    </comment>
    <comment ref="F15" authorId="3" shapeId="0" xr:uid="{90DE1DC0-D59A-4052-B23C-4049AC2D9E6C}">
      <text>
        <r>
          <rPr>
            <sz val="11"/>
            <color indexed="8"/>
            <rFont val="Helvetica"/>
            <family val="2"/>
          </rPr>
          <t>RELACIONE LAS CONSECUENCIAS DE LA FALLA.</t>
        </r>
      </text>
    </comment>
    <comment ref="G15" authorId="2" shapeId="0" xr:uid="{9530EA5E-3930-42D5-B092-FD6685E07C7A}">
      <text>
        <r>
          <rPr>
            <sz val="11"/>
            <color indexed="8"/>
            <rFont val="Helvetica"/>
            <family val="2"/>
          </rPr>
          <t>Registre la acción (correctiva y/o preventiva) que adopta la entidad para subsanar o corregir la causa que genera el  hallazgo.</t>
        </r>
      </text>
    </comment>
    <comment ref="H15" authorId="2" shapeId="0" xr:uid="{288A547B-2C53-44BB-A376-107A2FA2E66C}">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00973BDC-D5D8-40A5-9FAA-81269BEB7B6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70D763D2-ECA2-459F-B4BB-85AD26191FAC}">
      <text>
        <r>
          <rPr>
            <sz val="11"/>
            <color indexed="8"/>
            <rFont val="Helvetica"/>
            <family val="2"/>
          </rPr>
          <t xml:space="preserve">Relacione el nombre de la unidad de medida que se  utiliza para medir el grado de avance de la actividad .
(unidades o porcentaje) </t>
        </r>
      </text>
    </comment>
    <comment ref="K15" authorId="2" shapeId="0" xr:uid="{4FCE15B0-E94F-4189-BABE-EAA23B09864B}">
      <text>
        <r>
          <rPr>
            <sz val="11"/>
            <color indexed="8"/>
            <rFont val="Helvetica"/>
            <family val="2"/>
          </rPr>
          <t xml:space="preserve">Relacione la cantidad, Volumen o tamaño de la actividad, establecido en unidades o porcentajes. </t>
        </r>
      </text>
    </comment>
    <comment ref="L15" authorId="2" shapeId="0" xr:uid="{6F667870-356B-4E43-9D01-AB3E1CB10AD1}">
      <text>
        <r>
          <rPr>
            <sz val="11"/>
            <color indexed="8"/>
            <rFont val="Helvetica"/>
            <family val="2"/>
          </rPr>
          <t xml:space="preserve">Fecha programada para la iniciación de cada actividad para el cumplimiento de la meta final. </t>
        </r>
      </text>
    </comment>
    <comment ref="M15" authorId="2" shapeId="0" xr:uid="{99509C4B-9E03-40B5-838C-D3D614630637}">
      <text>
        <r>
          <rPr>
            <sz val="11"/>
            <color indexed="8"/>
            <rFont val="Helvetica"/>
            <family val="2"/>
          </rPr>
          <t>Fecha programada para la terminación de cada actividad para el cumplimiento de la meta final.</t>
        </r>
      </text>
    </comment>
    <comment ref="N15" authorId="2" shapeId="0" xr:uid="{7D54C98E-046B-485B-9E08-0571EB86FA89}">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242995C1-5102-4DA3-9321-76B656A47D06}">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129AE0A1-F144-4C2B-B3A6-801D0B104010}">
      <text>
        <r>
          <rPr>
            <sz val="9"/>
            <color indexed="81"/>
            <rFont val="Tahoma"/>
            <family val="2"/>
          </rPr>
          <t>Consignar la fecha (día-mes-año) de subscripción del plan en la celda demarcada</t>
        </r>
      </text>
    </comment>
    <comment ref="A15" authorId="1" shapeId="0" xr:uid="{126BB0B4-68CC-4272-9984-E169E6CF573F}">
      <text>
        <r>
          <rPr>
            <sz val="11"/>
            <color indexed="8"/>
            <rFont val="Helvetica"/>
            <family val="2"/>
          </rPr>
          <t>Se relaciona el nombre y/o sigla de la unidad donde se encontró el hallazgo</t>
        </r>
      </text>
    </comment>
    <comment ref="B15" authorId="2" shapeId="0" xr:uid="{C66E9E33-FA42-4503-A365-71EBC912AC39}">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7E7EA7D9-E531-405A-A9F2-8C617B441E0F}">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90AB7A2A-ECA4-431D-B329-402F3D033E33}">
      <text>
        <r>
          <rPr>
            <sz val="11"/>
            <color indexed="8"/>
            <rFont val="Helvetica"/>
            <family val="2"/>
          </rPr>
          <t>DESCRIBA BREVEMENTE EL HALLAZGO ( NO MAS DE 390 CARACTERES).</t>
        </r>
      </text>
    </comment>
    <comment ref="E15" authorId="3" shapeId="0" xr:uid="{9C2B9ECD-5E1E-4785-A7FB-B2690C2E15F7}">
      <text>
        <r>
          <rPr>
            <sz val="11"/>
            <color indexed="8"/>
            <rFont val="Helvetica"/>
            <family val="2"/>
          </rPr>
          <t>RELACIONE EL FACTOR GENERADOR DE LA FALLA ADMINISTRATIVA.</t>
        </r>
      </text>
    </comment>
    <comment ref="F15" authorId="3" shapeId="0" xr:uid="{C8C6D88C-E2C2-4FFC-ACFC-6C97DEF69DE1}">
      <text>
        <r>
          <rPr>
            <sz val="11"/>
            <color indexed="8"/>
            <rFont val="Helvetica"/>
            <family val="2"/>
          </rPr>
          <t>RELACIONE LAS CONSECUENCIAS DE LA FALLA.</t>
        </r>
      </text>
    </comment>
    <comment ref="G15" authorId="2" shapeId="0" xr:uid="{29D9BB2F-2A32-43CE-A47C-F76BBBF8DE06}">
      <text>
        <r>
          <rPr>
            <sz val="11"/>
            <color indexed="8"/>
            <rFont val="Helvetica"/>
            <family val="2"/>
          </rPr>
          <t>Registre la acción (correctiva y/o preventiva) que adopta la entidad para subsanar o corregir la causa que genera el  hallazgo.</t>
        </r>
      </text>
    </comment>
    <comment ref="H15" authorId="2" shapeId="0" xr:uid="{6AABC1E4-64B2-44E4-A117-6C65722F4A09}">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E69680B7-C49D-4A36-96CB-1091159D1D2F}">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F35B4A0F-E9F9-4C4C-BAE6-DC73C08B40DB}">
      <text>
        <r>
          <rPr>
            <sz val="11"/>
            <color indexed="8"/>
            <rFont val="Helvetica"/>
            <family val="2"/>
          </rPr>
          <t xml:space="preserve">Relacione el nombre de la unidad de medida que se  utiliza para medir el grado de avance de la actividad .
(unidades o porcentaje) </t>
        </r>
      </text>
    </comment>
    <comment ref="K15" authorId="2" shapeId="0" xr:uid="{7900A316-EF93-4A42-BDA6-6FD38F8FF6C9}">
      <text>
        <r>
          <rPr>
            <sz val="11"/>
            <color indexed="8"/>
            <rFont val="Helvetica"/>
            <family val="2"/>
          </rPr>
          <t xml:space="preserve">Relacione la cantidad, Volumen o tamaño de la actividad, establecido en unidades o porcentajes. </t>
        </r>
      </text>
    </comment>
    <comment ref="L15" authorId="2" shapeId="0" xr:uid="{52EAB100-E669-4CBC-8C9B-89E1139EA51D}">
      <text>
        <r>
          <rPr>
            <sz val="11"/>
            <color indexed="8"/>
            <rFont val="Helvetica"/>
            <family val="2"/>
          </rPr>
          <t xml:space="preserve">Fecha programada para la iniciación de cada actividad para el cumplimiento de la meta final. </t>
        </r>
      </text>
    </comment>
    <comment ref="M15" authorId="2" shapeId="0" xr:uid="{83545653-1072-457E-8770-42830F033FC0}">
      <text>
        <r>
          <rPr>
            <sz val="11"/>
            <color indexed="8"/>
            <rFont val="Helvetica"/>
            <family val="2"/>
          </rPr>
          <t>Fecha programada para la terminación de cada actividad para el cumplimiento de la meta final.</t>
        </r>
      </text>
    </comment>
    <comment ref="N15" authorId="2" shapeId="0" xr:uid="{2D1B540D-2751-4850-A13E-3A1769739EDC}">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<sst xmlns="http://schemas.openxmlformats.org/spreadsheetml/2006/main" count="131" uniqueCount="50">
  <si>
    <t>INFORME PRESENTADO A LA CONTRALORIA GENERAL DE LA REPUBLICA</t>
  </si>
  <si>
    <t>SUSCRIPCIÓN PLANES DE MEJORAMIENTO</t>
  </si>
  <si>
    <t>FORMULARIO No 14</t>
  </si>
  <si>
    <t xml:space="preserve">Entidad:  </t>
  </si>
  <si>
    <t>Policía Nacional de Colombia</t>
  </si>
  <si>
    <t>Representante Legal:</t>
  </si>
  <si>
    <t>General William René Salamanca Ramírez</t>
  </si>
  <si>
    <t>NIT:</t>
  </si>
  <si>
    <t>800.141.397-5</t>
  </si>
  <si>
    <t>Períodos fiscales que cubre:</t>
  </si>
  <si>
    <t>Modalidad de Auditoría:</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</si>
  <si>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</si>
  <si>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</si>
  <si>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</si>
  <si>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</si>
  <si>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</si>
  <si>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</si>
  <si>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</si>
  <si>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</si>
  <si>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</si>
  <si>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</si>
  <si>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</si>
  <si>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</si>
  <si>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</si>
  <si>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</si>
  <si>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</si>
  <si>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2023H24AF</t>
  </si>
  <si>
    <t>2023H25AF</t>
  </si>
  <si>
    <t>Auditoría Financiera</t>
  </si>
  <si>
    <t>Vigencia 2023</t>
  </si>
  <si>
    <t>Presunto detrimento patrimonial</t>
  </si>
  <si>
    <t>Pago del AIU del Ítem que, por su naturaleza, no corresponde a un costo directo</t>
  </si>
  <si>
    <t>Deficiente labor de la interventoría y supervisión del contrato</t>
  </si>
  <si>
    <t>Pago al contratista de obra no cumple con las condiciones de calidad contratada</t>
  </si>
  <si>
    <t>HALLAZGOS VIGENCIA 2023 (COMUNICADO OFICIAL 2024EE0111690 DEL 17.JUN.2024 - CGR-CDSDS - No. 004 JUNIO 2024) - FENECIMIENTO</t>
  </si>
  <si>
    <t>DILOF</t>
  </si>
  <si>
    <t>PROCESO: ADMINISTRACIÓN DE RECURSOS LOGÍSTICOS Y FINANCIEROS 
SERVICIO: ADMINISTRACIÓN INFRAESTRUCTURA FÍSICA POLICÍA NACIONAL 
PROCEDIMIENTO: REALIZAR SEGUIMIENTO A CONTRATOS DE INTERVENTORÍA A OBRAS</t>
  </si>
  <si>
    <t>Establecer que en los procesos de obra a contratar y los que actualmente se encuentran en desarrollo no se determine que el campamento como un  costo directo y sea incluido en los costos de la Administración.</t>
  </si>
  <si>
    <t>Informe de actividades</t>
  </si>
  <si>
    <t>Declarar incumplimiento al contrato por calidad</t>
  </si>
  <si>
    <t>Lograr el cumplimiento de las condiciones de calidad 
contratada.</t>
  </si>
  <si>
    <t>Evitar el pago indebido de AIU en ítem que no corresponden con la naturaleza de costo directo</t>
  </si>
  <si>
    <t>Brigadier general OLGA PATRICIA SALAZAR SÁNCHEZ
Directora Logística y Financiera</t>
  </si>
  <si>
    <t>24.1. Retroalimentar a los estructuradores de los contratos de obra, mantenimiento y consultorías de DIFRA para que en la elaboración de los estudios previos se tenga en cuenta que el ítem campamento debe hacer parte de los costos de administración, verificando grado de apropiación
Responsable: Jefe Área Infraestructura DIRAF</t>
  </si>
  <si>
    <t>24.2. Verificar por parte del personal de supervisores de DIFRA que en los proyectos de obra y consultorías que se encuentren en desarrollo, si el ítem de campamento se encuentra incluido en el presupuesto inicial y que esté relacionado como costo de administración, si no es así, solicitar la modificación del contrato
Responsable: Jefe Área Infraestructura DIRAF</t>
  </si>
  <si>
    <t>24.3. Realizar videoconferencia a las regionales de Infraestructura, grupo bienes raíces y grupos de Infraestructura para retroalimentar sobre los ítems que hacen parte del AIU, cuales hacen parte de los costos de administración y cuales a costos directos
Responsable: Jefe Área Infraestructura DIRAF</t>
  </si>
  <si>
    <t>25.1. Realizar seguimiento de manera mensual al cumplimiento de los compromisos pactados en el Acta 01 de mayo 2024 del contrato 06 6 10178 22 hasta lograr el recibo a satisfacción de la obra, verificando que el contratista cumpla con la ampliación de la vigencia de la póliza por seis meses más.
Responsable: Jefe Área Infraestructura DIRAF</t>
  </si>
  <si>
    <t>25.2. Revisar una lista de chequeo y fortalecer los mecanismos para el seguimiento de la ejecución de los contratos de interventoría a obra, con el fin de garantizar que las obras contratadas se ejecuten de acuerdo con lo establecido en las especificaciones y obligaciones pactadas en los contratos, presentando propuesta a JENAR.
Responsable: Jefe Área Infraestructura DIRAF</t>
  </si>
  <si>
    <t>Hallazgo 24 pago indebido de AIU en ítem que no corresponde con la naturaleza de costo directo</t>
  </si>
  <si>
    <t>Hallazgo 25 pago de obra que no cumple con las condiciones de calidad contratada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</si>
</sst>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1"/>
      <color theme="1"/>
      <name val="Calibri"/>
      <family val="2"/>
      <scheme val="minor"/>
    </font>
    <font>
      <sz val="10"/>
      <name val="Arial"/>
      <family val="2"/>
    </font>
    <font>
      <b/>
      <sz val="10"/>
      <name val="Arial"/>
      <family val="2"/>
    </font>
    <font>
      <b/>
      <sz val="10"/>
      <color indexed="8"/>
      <name val="Arial"/>
      <family val="2"/>
    </font>
    <font>
      <sz val="10"/>
      <color indexed="8"/>
      <name val="Arial"/>
      <family val="2"/>
    </font>
    <font>
      <b/>
      <sz val="12"/>
      <color indexed="81"/>
      <name val="Tahoma"/>
      <family val="2"/>
    </font>
    <font>
      <sz val="9"/>
      <color indexed="81"/>
      <name val="Tahoma"/>
      <family val="2"/>
    </font>
    <font>
      <sz val="11"/>
      <color indexed="8"/>
      <name val="Helvetic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58">
    <xf numFmtId="0" fontId="0" fillId="0" borderId="0" xfId="0"/>
    <xf numFmtId="0" fontId="1" fillId="0" borderId="0" xfId="1" applyAlignment="1">
      <alignment wrapText="1"/>
    </xf>
    <xf numFmtId="49" fontId="3" fillId="3" borderId="9" xfId="1" applyNumberFormat="1" applyFont="1" applyFill="1" applyBorder="1" applyAlignment="1">
      <alignment horizontal="center" vertical="center" wrapText="1"/>
    </xf>
    <xf numFmtId="49" fontId="3" fillId="0" borderId="9" xfId="1" applyNumberFormat="1" applyFont="1" applyBorder="1" applyAlignment="1">
      <alignment horizontal="center" vertical="center" textRotation="90" wrapText="1"/>
    </xf>
    <xf numFmtId="49" fontId="4" fillId="3" borderId="9" xfId="1" applyNumberFormat="1" applyFont="1" applyFill="1" applyBorder="1" applyAlignment="1">
      <alignment horizontal="center" vertical="center" wrapText="1"/>
    </xf>
    <xf numFmtId="0" fontId="2" fillId="4" borderId="9" xfId="1" applyFont="1" applyFill="1" applyBorder="1" applyAlignment="1">
      <alignment horizontal="center" vertical="top" wrapText="1"/>
    </xf>
    <xf numFmtId="49" fontId="2" fillId="4" borderId="9" xfId="1" applyNumberFormat="1" applyFont="1" applyFill="1" applyBorder="1" applyAlignment="1">
      <alignment horizontal="center" vertical="center" wrapText="1"/>
    </xf>
    <xf numFmtId="0" fontId="2" fillId="4" borderId="9" xfId="1" applyFont="1" applyFill="1" applyBorder="1" applyAlignment="1">
      <alignment vertical="top" wrapText="1"/>
    </xf>
    <xf numFmtId="0" fontId="1" fillId="0" borderId="0" xfId="1"/>
    <xf numFmtId="0" fontId="1" fillId="0" borderId="0" xfId="1" applyAlignment="1">
      <alignment horizontal="center" vertical="center" wrapText="1"/>
    </xf>
    <xf numFmtId="0" fontId="1" fillId="0" borderId="0" xfId="1" applyAlignment="1">
      <alignment horizontal="center" wrapText="1"/>
    </xf>
    <xf numFmtId="0" fontId="2" fillId="0" borderId="0" xfId="1" applyFont="1" applyAlignment="1">
      <alignment horizontal="center" wrapText="1"/>
    </xf>
    <xf numFmtId="15" fontId="2" fillId="0" borderId="0" xfId="3" applyNumberFormat="1" applyFont="1" applyAlignment="1">
      <alignment horizontal="left" vertical="center" wrapText="1"/>
    </xf>
    <xf numFmtId="0" fontId="1" fillId="4" borderId="9" xfId="1" applyFill="1" applyBorder="1"/>
    <xf numFmtId="0" fontId="1" fillId="4" borderId="9" xfId="1" applyFill="1" applyBorder="1" applyAlignment="1">
      <alignment vertical="top" wrapText="1"/>
    </xf>
    <xf numFmtId="0" fontId="1" fillId="4" borderId="9" xfId="1" applyFill="1" applyBorder="1" applyAlignment="1">
      <alignment vertical="center" wrapText="1"/>
    </xf>
    <xf numFmtId="0" fontId="8" fillId="0" borderId="9" xfId="0" applyFont="1" applyBorder="1" applyAlignment="1">
      <alignment vertical="center" wrapText="1"/>
    </xf>
    <xf numFmtId="0" fontId="8" fillId="0" borderId="9" xfId="0" applyFont="1" applyBorder="1" applyAlignment="1">
      <alignment horizontal="center" vertical="center" wrapText="1"/>
    </xf>
    <xf numFmtId="164" fontId="4" fillId="0" borderId="9" xfId="0" applyNumberFormat="1" applyFont="1" applyBorder="1" applyAlignment="1" applyProtection="1">
      <alignment horizontal="center" vertical="center" wrapText="1"/>
      <protection locked="0"/>
    </xf>
    <xf numFmtId="1" fontId="1" fillId="0" borderId="9" xfId="1" applyNumberFormat="1" applyBorder="1" applyAlignment="1">
      <alignment horizontal="center" vertical="center" wrapText="1"/>
    </xf>
    <xf numFmtId="0" fontId="1" fillId="0" borderId="9" xfId="2" applyBorder="1" applyAlignment="1">
      <alignment horizontal="center" vertical="center" wrapText="1"/>
    </xf>
    <xf numFmtId="0" fontId="8" fillId="0" borderId="9" xfId="0" applyFont="1" applyBorder="1" applyAlignment="1">
      <alignment horizontal="justify"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0" xfId="3" applyFont="1" applyAlignment="1">
      <alignment horizontal="left" vertical="center" wrapText="1"/>
    </xf>
    <xf numFmtId="0" fontId="2" fillId="0" borderId="5" xfId="3" applyFont="1" applyBorder="1" applyAlignment="1">
      <alignment horizontal="left" vertical="center" wrapText="1"/>
    </xf>
    <xf numFmtId="15" fontId="2" fillId="0" borderId="0" xfId="3" applyNumberFormat="1" applyFont="1" applyAlignment="1">
      <alignment horizontal="center" vertical="center" wrapText="1"/>
    </xf>
    <xf numFmtId="15" fontId="2" fillId="0" borderId="5" xfId="3" applyNumberFormat="1" applyFont="1" applyBorder="1" applyAlignment="1">
      <alignment horizontal="center" vertical="center" wrapText="1"/>
    </xf>
    <xf numFmtId="0" fontId="2" fillId="0" borderId="4"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2" borderId="4" xfId="1" applyFont="1" applyFill="1" applyBorder="1" applyAlignment="1">
      <alignment horizontal="center" wrapText="1"/>
    </xf>
    <xf numFmtId="0" fontId="2" fillId="2" borderId="0" xfId="1" applyFont="1" applyFill="1" applyAlignment="1">
      <alignment horizontal="center" wrapText="1"/>
    </xf>
    <xf numFmtId="0" fontId="2" fillId="2" borderId="5" xfId="1" applyFont="1" applyFill="1" applyBorder="1" applyAlignment="1">
      <alignment horizontal="center" wrapText="1"/>
    </xf>
    <xf numFmtId="0" fontId="2" fillId="0" borderId="5" xfId="1" applyFont="1" applyBorder="1" applyAlignment="1">
      <alignment horizontal="left" vertical="center" wrapText="1"/>
    </xf>
    <xf numFmtId="0" fontId="2" fillId="2" borderId="0" xfId="1" applyFont="1" applyFill="1" applyAlignment="1">
      <alignment horizontal="left" vertical="center" wrapText="1"/>
    </xf>
    <xf numFmtId="0" fontId="2" fillId="2" borderId="5" xfId="1" applyFont="1" applyFill="1" applyBorder="1" applyAlignment="1">
      <alignment horizontal="left" vertical="center" wrapText="1"/>
    </xf>
    <xf numFmtId="49" fontId="3" fillId="3" borderId="9" xfId="1"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0" xfId="2" applyBorder="1" applyAlignment="1">
      <alignment horizontal="center" vertical="center" wrapText="1"/>
    </xf>
    <xf numFmtId="0" fontId="1" fillId="0" borderId="11" xfId="2" applyBorder="1" applyAlignment="1">
      <alignment horizontal="center" vertical="center" wrapText="1"/>
    </xf>
    <xf numFmtId="0" fontId="1" fillId="0" borderId="12" xfId="2" applyBorder="1" applyAlignment="1">
      <alignment horizontal="center" vertical="center" wrapText="1"/>
    </xf>
    <xf numFmtId="0" fontId="8" fillId="0" borderId="10"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9" xfId="0" applyFont="1" applyBorder="1" applyAlignment="1">
      <alignment horizontal="center" vertical="center" wrapText="1"/>
    </xf>
    <xf numFmtId="0" fontId="1" fillId="0" borderId="9" xfId="2" applyBorder="1" applyAlignment="1">
      <alignment horizontal="center" vertical="center" wrapText="1"/>
    </xf>
    <xf numFmtId="0" fontId="8" fillId="0" borderId="11" xfId="0" applyFont="1" applyBorder="1" applyAlignment="1">
      <alignment horizontal="justify" vertical="center" wrapText="1"/>
    </xf>
  </cellXfs>
  <cellStyles count="4">
    <cellStyle name="Normal" xfId="0" builtinId="0"/>
    <cellStyle name="Normal 2" xfId="2" xr:uid="{EC66525B-47ED-4223-BAB0-E2A14649BB26}"/>
    <cellStyle name="Normal 3" xfId="1" xr:uid="{84BF6B8F-AD5E-4CB3-8639-A986F201A2B0}"/>
    <cellStyle name="Normal 3 2" xfId="3" xr:uid="{8C758336-0591-4C4A-B851-F07A24FEE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DED8E79-DAA2-4FD5-AEEF-77CAAFF72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6BCB2D5B-3EB9-4599-B21C-CC7F0FC2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B87C4B0E-C60E-4AC9-911E-3B088CC6B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C6E22793-B1A2-4D92-AD4E-FFF7E2943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63C47631-C793-4C54-A7EC-8EE8FFFFB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19752900-2055-48F7-B349-E7D9B5406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985782CD-E443-40B7-B506-98BA26488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694AC224-86F8-452C-8DBA-6C4C2B48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DF8D864A-3CB0-48D1-8928-6F23DBB8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123ED7EA-B612-4019-9011-772B3D53A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99BC1EDE-2CC5-40FA-AB23-BC490FA1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EB24D603-EC76-4942-8D31-12CEDEA61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52AB7176-B893-41F8-B0EE-9539610F0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6F206F4F-F476-432A-A878-EBCEA04E2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36E7FD65-FC6F-4D23-88DD-7463A4040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A27DBAAB-15B9-4F08-997D-B4E1BB45C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5909EED7-C708-4301-822A-F6C128921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600D2141-2C87-4333-BFCA-A95889B4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5A5A3E57-B43F-4A7B-A967-B4A72FB5C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3A966378-A86C-4011-B47A-2EE4B9E18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B83366B8-A641-4CF1-881A-7C3770702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C535F1E0-BD7C-4DC8-B52F-A1CCE3429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5684EA8A-5CE0-45E5-AA87-8C6716B7D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56FF64CA-F7DC-4E07-830D-F11D773C0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26362FFF-0E31-4B98-B2BC-CF860DB9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DBB3E0ED-984A-4B39-A526-F2FCA7BFD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B5EC294D-7505-4184-9F07-0C4E61F134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DA051DF8-3AA8-4317-A51C-E6A064E0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44964559-2AF2-4F86-B76A-D4845C0D9C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6438B836-55E9-409C-8FCC-9CBAEC212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A09AADD0-1BF5-4159-9023-FC4B56D62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87D64B47-3CF0-4E2E-BA7E-252B46B1E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D3497307-B04C-4C67-AED8-340B6A390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52D568C9-DCD2-4600-99DC-C337CA21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9EC3B555-0C48-4BD3-9042-C7C7C28C8E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A3E12355-A7F0-4C31-B731-0578239B4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5F564C00-FCF5-4520-9D35-EA6876A4D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C9CA5394-A935-44D9-88FB-85BB395ED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2C8DBF40-54F8-4A8C-A5FD-FB6EBE4CB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F035D272-2F7F-44A3-B737-991390E38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07B9EE09-8375-448A-85C5-D05592734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194D1DCE-5433-41B7-996A-1D6D478FD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DD33C6A4-D80B-43BB-AA97-4A42EDA20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F786706E-FD62-435B-BC19-54303A9A7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13BA9D35-10B5-485D-B779-268EBCA7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E321B4E3-5B15-4059-987A-42A4959B3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DDED45E1-43EE-4D97-B3D7-CC0E2675A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257E889D-9318-49BD-80F4-2F53ABDEA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CA323832-0864-4AD7-807A-5A49012AB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A385C874-F4AC-4F92-9A46-C0EE09324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252A3DB9-F1AD-4015-96F3-960689D3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B10C14B2-1FF0-4E96-B166-C36DA0547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E99E09A1-59CC-4007-BCCF-1925305F6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5CD5064B-BCC8-4A6A-92C2-4E8DB0F75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92A134C0-ADB6-457D-97E0-C480BCB61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0D1BC3E4-6F93-42E4-ADE8-216EA2368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8964C9AC-7103-4D54-9225-5582FD742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6513CA2E-F3C0-41E9-854A-CFECC4AEA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BFD91168-85C2-4F26-A37F-2B559A0F6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40BF2360-D94C-489C-A1BA-FE7D8659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25D18B59-6BD3-41C9-B918-BF47C97E1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8A078BFF-F1E6-4CD8-85F8-250F6ACED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4A4EFA0A-4677-4BC2-9D49-BF96F1A95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7236FD6D-A3AB-46B1-8048-88B3127A4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D4C10DAD-943A-4D81-9EA4-1EB915D6E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EA404650-2755-485A-B82E-A9D5195D3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AB507795-2859-428F-982D-995A905F1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CF8F4CF6-8D2D-46C5-B707-F94945D4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C0F4A758-8BAC-426C-987C-D7D0A6A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9106F813-4D5A-4ED5-B234-D650ED586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583815D7-F2D1-43C4-8B5F-822151F94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B1F0F0C5-17C8-46D7-91F9-8E9A25FC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E44828E4-3369-471C-98F8-9E0F714D1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D18D54C-EE15-42BD-B4DB-ADAAE4CD7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9B45723D-04F2-4D3B-98EF-4943754B0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6A0B4E1D-CCB8-4745-86AC-B21454C500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90204ADB-DC2F-4C47-9296-E5BF3B5432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4D953141-1B02-47EF-8A87-07157CD25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4EA84037-FBCD-4C2B-AD0D-20AD6384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E2CA3B7E-862C-4EEC-94B4-86AD8A603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F00CC817-2E8A-4244-9BE1-15600DB1FF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5734A806-D13A-477F-AFBD-CF169D4F5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5DA760D9-2513-4428-AA08-09C279651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4828C57A-BABD-43E2-9DE9-BBD9B646A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7165BF52-CFAA-4D25-B74D-CE85531BF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26E43657-5F20-41C6-BD51-C74E254B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C1D06102-9A97-427E-82D0-7A4278574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AB7B4F51-919D-468A-8FEB-EFA0C06C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DFCF8244-18AB-4F68-8FB4-7ADDE165E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74A65F05-C439-47A7-90FB-222DF20D24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73346C21-7D66-42BA-AD76-837B7F245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41C93449-37C0-4003-852B-0086B0AB9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6794F08F-FECE-45F5-A521-542349753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8099D9B8-E3C0-4335-A818-66381CC808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C9A81DD1-F50E-4C33-89D7-47964EB02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9AB08DF7-18FA-49EC-B580-B8F2F6CCF7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6F06753F-7CD2-4028-AB66-BDBE5FA5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FA219C49-AA1E-40CF-834A-51B63ED0B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892D4682-248B-491D-AF97-FF95BA04F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1037416-BD10-40F8-8BE5-D2FF7BD5C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37807E0A-EDED-4FC9-A10F-CF9EFC3BB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B7E98317-846A-42E2-8640-AA5B82D22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C921E4C9-56FE-4A7E-BE2D-6D7E40F319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64F22924-01E6-42E5-904C-C6ECD2053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4998A516-14C5-45B3-B23A-B90CC5D58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FB2F01E6-8FA6-4AED-823F-09D2A76D50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0AC13F13-4ECD-45CD-8BCE-5182080881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392585D2-B288-4C6C-8030-D883410B6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0455AFA2-03ED-47EA-B284-3E04CCF3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64767022-7616-4899-BE77-CBDFBD48B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66B7BF97-49B2-48F7-9047-EFD3AC84B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72C01608-F142-41D7-990E-F5AF2AF7E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BF8060B-589A-4B77-A6B3-C5A65C088A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28311275-6A13-45DF-B3B8-35F49F624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084B30D0-51D1-4AB9-B31D-469251347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2C1A3A6C-05B6-47A1-856B-813D2EE3B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5AB82148-DAF6-4443-96C2-0619D3455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76CD8D15-5432-4367-ABB2-D127B3A26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0216A174-3AE0-4854-992B-A0C448A554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EE1AC679-81B0-48C0-B9B0-95225211E0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5AFC6FFE-CFCD-4909-A310-461D3ED0F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5337ECD1-10E3-4094-91A7-C348BE79A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80D931B9-34FD-4B97-ACD0-D1C808F2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D53F4594-A90D-4888-B3A1-054CC4C59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B27616B6-B062-4EC5-B08C-EFF2D53066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AED08A74-E19E-43C4-9A42-552FAA104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21FE42D4-8C48-478F-8985-481E62623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C44ACD7C-E565-4A6C-8AC6-C3B76D1A1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7828E4E9-20C9-459E-B58B-54FA4F5AEA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C1C7CD86-4283-468A-BC75-C576AB900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9EF6175C-A975-475A-910E-EEC6CB5DD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2C134ADA-8ED2-4B3F-BF02-E1248857B7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8A14586A-A5A3-4B55-869D-DD67608D0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35419FC8-F3FC-4BCA-A9F2-31D3F1AAF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603F8E72-1AA5-4CC6-81D3-5D239225E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5010485C-4429-4937-807D-A265241B6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BAFB49B9-FDB0-46C8-B4E0-1083B5150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28C119AA-167F-4A78-88FD-A3077647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E344ACB6-4B75-4475-8FEB-BCAE425A1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E4F8F367-08A1-4CC5-A4EB-A9ED5F618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D531481-50EF-426A-97A4-2045C38BB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0572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3BD1E6D-49AE-41AA-AF03-CE2A8AA082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64407FC4-81FA-48DF-ACCE-E70C17385E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5AF40F07-7DC5-460A-B35E-1A25642A8A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0B90D75D-3FDD-4078-BC06-4F9D941917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F7CA50C8-3DCB-4E3F-8EFF-69BFE544A4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4AD24209-B09A-4E32-BA00-3D6BFEB705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19B576D4-D0A8-41E0-BA33-666DC42A80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80FF49D0-92FC-491D-85C1-96C15ED3F5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5E65A222-1CCA-4227-ADD6-633F3A955C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D79C438F-DE17-41B4-A233-16F97B8D0B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24039667-C2FB-428C-B06C-0A631634F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905B26D6-E972-4697-8BF9-D83BF8777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03FAFA70-F117-4BB9-B647-B14E5890E6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7D4CAA87-0E40-4372-94E2-8F04F90053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7F707568-6002-4734-9BF3-6EA1F94C4A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B0328EC4-3091-4139-8007-A1724A67B2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38FDE00B-50CE-4F75-B42B-0A412BF1B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8CA25853-91C2-4006-A3A2-A4F0166089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151FCC02-E8B3-415E-AE72-4155D0E503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763DF6B4-DC86-46C4-B42A-B612FA0321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9C5F5AD7-1119-4FC9-94A0-79C70E6B52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71B7FCC0-D9A5-4BED-8411-F413B986EB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47758956-28D3-45F7-B30E-A2957CEA4A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D3B51E1A-6C6B-4C3B-A778-FE1CA1C41F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BA225D25-01EA-434D-93C9-68CB4961A3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30F3B2BB-F56F-47EB-A826-4FCC3C26C0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72FB5B62-E6C2-4B0F-8866-FDB783E0C7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61B254BE-F097-41BC-9A87-E6967CC311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4A8C7D76-702D-4EAD-BC74-3ED861138C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E51BB4D6-C034-4E96-955F-6E1EF1AC85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F1378EEB-5277-469A-BBC4-68C88D8962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0253C95C-3A5C-45BC-A768-04A7619A9F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4CB1049B-1756-4DE3-8351-0732F26A69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A43302B2-B986-484B-BE9E-3AE5CF580B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48E97CC6-1DA5-436E-A0BB-865677E333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A41B2D06-0BF9-4B06-8D1B-DB89128DEC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C303A914-99F9-4AD9-9A75-8B88E0CCE2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5C5AEF59-D08D-440E-AC14-20BFB9F050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77A59C38-78C9-4ADE-9992-59EFCCAB25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DB840192-C99D-4D67-A865-42A42D2A8A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088FA9AB-6D27-417A-B7A6-3E72E98F25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91CBA483-8F99-4FA2-8329-FE507F9ED7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6EF69ABA-7DAE-4636-ACF3-25A1DF3E3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A5A50912-F23D-44F0-A694-75BFA200F0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D53C0BC7-2A2B-4D2C-991A-65FFD79B96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62549F86-5FA6-40F4-99B5-FBE62486C9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E313C0EE-A679-4351-AFE8-C61AD486D0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478234D0-7FB1-4E3C-8A73-5852248065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C12BED40-8F58-40A0-BFEE-97687EA858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390E6B76-59AE-43B2-8677-BC484FCF42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4C5A16E8-7793-4880-98E8-8F7B2EE174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2D1ABE1C-CC88-4134-9ADB-EABEEEA02E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F3C67628-682E-41F6-9B3D-52CF2B2387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DEBF75EB-2401-4B96-86BE-A41F1706E9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4526E0E3-11B4-4BD5-9A07-C62002B5F0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9D5795E3-A860-4447-B052-D4E1898081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5C146281-F7FE-425F-BC0E-B234E66F94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A135457B-C39F-4BC1-8D7F-7CC7078028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161BBA89-01B4-4378-8122-AA473CDD8D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217792C5-EC9B-4B5F-B3F4-11D3AD8D40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CEEE98A2-5A7D-4BCD-9B58-EE0BF5053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059F36FA-FDFA-4FE5-8CFE-6F543CE198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F1016B8D-9873-4B16-B1BA-E5BE833514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195BFCAE-E2B2-4EA9-B617-15FC2DAA2C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3542B988-6AEE-4ECA-98C7-04A3DB3282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FA8D6390-1FB1-4487-BA88-84AF579999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56AE000C-2D83-4158-9A32-C6CECE7D5B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45396E69-2A2D-4805-9031-4842718C4C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7F892B0C-6EAF-40F4-9D62-3CBFBAEB25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2351CC34-B189-4255-852B-94BE02BEC2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6A07161F-5416-45B2-BA92-541CA6D0EB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521A33F1-7646-4C19-A79D-AE87C854A1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26966E87-B78C-4105-80EA-C2618FDB4E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4B2642E-B055-4B05-83BF-4C403E2B16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FEC7AD4E-4517-48B5-A48C-41DAA4731E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D3889E94-2DE2-48CF-8D64-045AF9ED7F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64851180-9446-4FBD-AE88-D6953C2E03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2F5A8F4D-522B-4FC3-BF72-B09B5B8865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8451CE09-5B12-41B1-B8B8-29CDE831A7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F18D0F17-8929-49DD-8363-64C71554F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E9913F28-D84A-4AD0-A31D-093BC1B9B6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CB0A02AC-9BD3-4E45-B146-401B016E5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DC5B96B9-4F3B-481B-ABBF-5E8D973BA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37C2F007-373B-4336-B039-CA7AD7F4B1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4FDFD760-D637-428F-853A-08D54696DB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538E5603-B964-4ED9-9B43-1EE1BF11E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C927F738-E4E7-416D-9467-02735F783B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3AF95875-C3E2-47D2-BF2A-A60C0629F2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7D7BA4CF-A4EF-4DA0-B046-4A6866D8E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B760CE6A-93E9-40E4-8D0C-15ACB50B9E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44E3B08E-7BED-463D-A09F-21D211E3CD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08BD6B9B-61EB-400F-9879-207177F551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66983813-1B7E-4C1E-BA2E-F84BEF805E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5D684E30-AC56-4DA5-AFB7-7CB595BD2C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37B173F0-02F3-4409-9A47-E4F8C66621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1910606D-6199-48A2-AD53-4C15D108B1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29241927-407F-4E1C-9D94-08F1870E1B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9E188276-ADA5-49C6-9A7A-B0E783088E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9D3BB0E9-4C9A-459B-A1DE-1273CEE851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AD4E2BE4-0947-4429-A0C8-B65659BD61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BE167C47-721B-4CF1-80FB-17CDE9FD1B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23B0244F-7746-45E2-A026-FC234F9CF1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F8381ABB-2F85-42D2-8DA4-D8A22068B4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3BB8D4A0-619A-4C91-A2D9-553BE129CF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EEBC2351-636E-4518-927F-0FC2975B12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1B6E6268-CA12-4F0E-B955-59F382167D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C82F90C3-6F5E-4B78-A612-9B0B0FC54B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194F5F41-CCFE-4F7D-A6DD-47A6E543B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D5CE0006-7AF0-4934-B4EE-8C0599BADF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F47C7CCE-4F16-45CA-A26F-320AD8AF4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4DF1EDC7-DE1B-44C9-800B-AAC5FC94B7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AC5D1B73-E3D9-4928-AD08-7BB60E6B7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B44F222-366B-4041-A7C4-88864DB4AD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02248508-AE66-4714-968C-4FA7D9A06B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D7B58FC0-F8D2-4AC2-9A44-92DBB2E6A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BFCA1363-599F-4A27-ADC5-EF01332D07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849078A9-0B18-4F0F-9098-9B436F8DFE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DA0656DA-AF5A-4D47-AD82-B752D63235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AECFCCF7-F7F8-4B45-BFFB-FAF69808DE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BD1C0283-19FA-4E95-A30D-A8E93231B1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6689D3D9-577D-4A75-B00F-55F8678040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BDD575CA-18FC-42BE-B597-8897F804A2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1995A86D-C3DB-4162-A80A-0D8CD55205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C488D268-D981-47C5-BB58-E6BD3E98B7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AC567E3D-4B21-40E9-9FCC-30575A4E31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236EDF2F-0DFF-40D1-AF4D-3CD774DBB8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54CC88A2-7886-49A5-A025-040D9D910E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B7F9468B-2743-4D3F-BF6F-8671ADB9A4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4F4BC920-DDDD-4BF3-A912-BC9FA2EC1E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3395F935-4473-4B7C-8785-C1B38EEB3F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703F0B6A-D949-4438-B1FE-876343A42D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966B05B1-BE7D-4497-8832-344572ACA1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8DE0CD8B-B351-4BC0-B0C9-6FDD377C9F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DFC5264C-459B-4D4D-929B-D6809C7A50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15E445AB-4BDB-4946-A0CA-F4A1B02B64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2B7782DF-A704-40E0-B6FC-634B8989B9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634B42F8-E55E-40F4-9F94-C88A8CF59F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B90FA076-57C3-4111-87F1-FD5E29CEB1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B713ED44-D612-47D0-A786-F6E95C09E6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73F47F4B-A2C8-4FBA-B1FB-014B8549E9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9675"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ACF09BD-AE22-4626-BDE1-979B03D056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3525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ED0B-B828-4F07-822F-F290F76E1A10}">
  <dimension ref="A1:N23"/>
  <sheetViews>
    <sheetView showGridLines="0" zoomScale="80" zoomScaleNormal="80" workbookViewId="0">
      <selection activeCell="A11" sqref="A11:N11"/>
    </sheetView>
  </sheetViews>
  <sheetFormatPr baseColWidth="10" defaultRowHeight="12.75" x14ac:dyDescent="0.2"/>
  <cols>
    <col min="1" max="1" width="12.5703125" style="9" customWidth="1"/>
    <col min="2" max="2" width="5.5703125" style="10" customWidth="1"/>
    <col min="3" max="3" width="20" style="9" customWidth="1"/>
    <col min="4" max="4" width="52.5703125" style="1" customWidth="1"/>
    <col min="5" max="5" width="35.28515625" style="1" customWidth="1"/>
    <col min="6" max="6" width="27" style="1" customWidth="1"/>
    <col min="7" max="7" width="31.7109375" style="1" customWidth="1"/>
    <col min="8" max="8" width="18.7109375" style="1" customWidth="1"/>
    <col min="9" max="9" width="94.5703125" style="1" customWidth="1"/>
    <col min="10" max="10" width="19.42578125" style="1" customWidth="1"/>
    <col min="11" max="11" width="15.7109375" style="11" customWidth="1"/>
    <col min="12" max="12" width="20.7109375" style="1" customWidth="1"/>
    <col min="13" max="13" width="21.7109375" style="1" customWidth="1"/>
    <col min="14" max="14" width="25.8554687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37" t="s">
        <v>0</v>
      </c>
      <c r="B1" s="38"/>
      <c r="C1" s="38"/>
      <c r="D1" s="38"/>
      <c r="E1" s="38"/>
      <c r="F1" s="38"/>
      <c r="G1" s="38"/>
      <c r="H1" s="38"/>
      <c r="I1" s="38"/>
      <c r="J1" s="38"/>
      <c r="K1" s="38"/>
      <c r="L1" s="38"/>
      <c r="M1" s="38"/>
      <c r="N1" s="39"/>
    </row>
    <row r="2" spans="1:14" ht="15" customHeight="1" x14ac:dyDescent="0.2">
      <c r="A2" s="40" t="s">
        <v>1</v>
      </c>
      <c r="B2" s="41"/>
      <c r="C2" s="41"/>
      <c r="D2" s="41"/>
      <c r="E2" s="41"/>
      <c r="F2" s="41"/>
      <c r="G2" s="41"/>
      <c r="H2" s="41"/>
      <c r="I2" s="41"/>
      <c r="J2" s="41"/>
      <c r="K2" s="41"/>
      <c r="L2" s="41"/>
      <c r="M2" s="41"/>
      <c r="N2" s="42"/>
    </row>
    <row r="3" spans="1:14" ht="13.5" customHeight="1" x14ac:dyDescent="0.2">
      <c r="A3" s="40" t="s">
        <v>2</v>
      </c>
      <c r="B3" s="41"/>
      <c r="C3" s="41"/>
      <c r="D3" s="41"/>
      <c r="E3" s="41"/>
      <c r="F3" s="41"/>
      <c r="G3" s="41"/>
      <c r="H3" s="41"/>
      <c r="I3" s="41"/>
      <c r="J3" s="41"/>
      <c r="K3" s="41"/>
      <c r="L3" s="41"/>
      <c r="M3" s="41"/>
      <c r="N3" s="42"/>
    </row>
    <row r="4" spans="1:14" ht="15" customHeight="1" x14ac:dyDescent="0.2">
      <c r="A4" s="31"/>
      <c r="B4" s="32"/>
      <c r="C4" s="32"/>
      <c r="D4" s="32"/>
      <c r="E4" s="32"/>
      <c r="F4" s="32"/>
      <c r="G4" s="32"/>
      <c r="H4" s="32"/>
      <c r="I4" s="32"/>
      <c r="J4" s="32"/>
      <c r="K4" s="32"/>
      <c r="L4" s="32"/>
      <c r="M4" s="32"/>
      <c r="N4" s="33"/>
    </row>
    <row r="5" spans="1:14" ht="15" customHeight="1" x14ac:dyDescent="0.2">
      <c r="A5" s="25" t="s">
        <v>3</v>
      </c>
      <c r="B5" s="26"/>
      <c r="C5" s="26"/>
      <c r="D5" s="26" t="s">
        <v>4</v>
      </c>
      <c r="E5" s="26"/>
      <c r="F5" s="26"/>
      <c r="G5" s="26"/>
      <c r="H5" s="26"/>
      <c r="I5" s="26"/>
      <c r="J5" s="26"/>
      <c r="K5" s="26"/>
      <c r="L5" s="26"/>
      <c r="M5" s="26"/>
      <c r="N5" s="43"/>
    </row>
    <row r="6" spans="1:14" ht="15" customHeight="1" x14ac:dyDescent="0.2">
      <c r="A6" s="25" t="s">
        <v>5</v>
      </c>
      <c r="B6" s="26"/>
      <c r="C6" s="26"/>
      <c r="D6" s="26" t="s">
        <v>6</v>
      </c>
      <c r="E6" s="26"/>
      <c r="F6" s="26"/>
      <c r="G6" s="26"/>
      <c r="H6" s="26"/>
      <c r="I6" s="26"/>
      <c r="J6" s="26"/>
      <c r="K6" s="26"/>
      <c r="L6" s="26"/>
      <c r="M6" s="26"/>
      <c r="N6" s="43"/>
    </row>
    <row r="7" spans="1:14" ht="15" customHeight="1" x14ac:dyDescent="0.2">
      <c r="A7" s="25" t="s">
        <v>7</v>
      </c>
      <c r="B7" s="26"/>
      <c r="C7" s="26"/>
      <c r="D7" s="26" t="s">
        <v>8</v>
      </c>
      <c r="E7" s="26"/>
      <c r="F7" s="26"/>
      <c r="G7" s="26"/>
      <c r="H7" s="26"/>
      <c r="I7" s="26"/>
      <c r="J7" s="26"/>
      <c r="K7" s="26"/>
      <c r="L7" s="26"/>
      <c r="M7" s="26"/>
      <c r="N7" s="43"/>
    </row>
    <row r="8" spans="1:14" ht="26.25" customHeight="1" x14ac:dyDescent="0.2">
      <c r="A8" s="25" t="s">
        <v>9</v>
      </c>
      <c r="B8" s="26"/>
      <c r="C8" s="26"/>
      <c r="D8" s="44" t="s">
        <v>29</v>
      </c>
      <c r="E8" s="44"/>
      <c r="F8" s="44"/>
      <c r="G8" s="44"/>
      <c r="H8" s="44"/>
      <c r="I8" s="44"/>
      <c r="J8" s="44"/>
      <c r="K8" s="44"/>
      <c r="L8" s="44"/>
      <c r="M8" s="44"/>
      <c r="N8" s="45"/>
    </row>
    <row r="9" spans="1:14" ht="30.75" customHeight="1" x14ac:dyDescent="0.2">
      <c r="A9" s="25" t="s">
        <v>10</v>
      </c>
      <c r="B9" s="26"/>
      <c r="C9" s="26"/>
      <c r="D9" s="27" t="s">
        <v>28</v>
      </c>
      <c r="E9" s="27"/>
      <c r="F9" s="27"/>
      <c r="G9" s="27"/>
      <c r="H9" s="27"/>
      <c r="I9" s="27"/>
      <c r="J9" s="27"/>
      <c r="K9" s="27"/>
      <c r="L9" s="27"/>
      <c r="M9" s="27"/>
      <c r="N9" s="28"/>
    </row>
    <row r="10" spans="1:14" ht="29.25" customHeight="1" x14ac:dyDescent="0.2">
      <c r="A10" s="25" t="s">
        <v>11</v>
      </c>
      <c r="B10" s="26"/>
      <c r="C10" s="26"/>
      <c r="D10" s="12">
        <v>45496</v>
      </c>
      <c r="E10" s="29"/>
      <c r="F10" s="29"/>
      <c r="G10" s="29"/>
      <c r="H10" s="29"/>
      <c r="I10" s="29"/>
      <c r="J10" s="29"/>
      <c r="K10" s="29"/>
      <c r="L10" s="29"/>
      <c r="M10" s="29"/>
      <c r="N10" s="30"/>
    </row>
    <row r="11" spans="1:14" ht="16.5" customHeight="1" x14ac:dyDescent="0.2">
      <c r="A11" s="31"/>
      <c r="B11" s="32"/>
      <c r="C11" s="32"/>
      <c r="D11" s="32"/>
      <c r="E11" s="32"/>
      <c r="F11" s="32"/>
      <c r="G11" s="32"/>
      <c r="H11" s="32"/>
      <c r="I11" s="32"/>
      <c r="J11" s="32"/>
      <c r="K11" s="32"/>
      <c r="L11" s="32"/>
      <c r="M11" s="32"/>
      <c r="N11" s="33"/>
    </row>
    <row r="12" spans="1:14" ht="16.5" customHeight="1" x14ac:dyDescent="0.2">
      <c r="A12" s="22"/>
      <c r="B12" s="23"/>
      <c r="C12" s="23"/>
      <c r="D12" s="23"/>
      <c r="E12" s="23"/>
      <c r="F12" s="23"/>
      <c r="G12" s="23"/>
      <c r="H12" s="23"/>
      <c r="I12" s="23"/>
      <c r="J12" s="23"/>
      <c r="K12" s="23"/>
      <c r="L12" s="23"/>
      <c r="M12" s="23"/>
      <c r="N12" s="24"/>
    </row>
    <row r="13" spans="1:14" ht="49.5" customHeight="1" x14ac:dyDescent="0.2">
      <c r="A13" s="46" t="s">
        <v>36</v>
      </c>
      <c r="B13" s="46"/>
      <c r="C13" s="46"/>
      <c r="D13" s="46"/>
      <c r="E13" s="46"/>
      <c r="F13" s="46"/>
      <c r="G13" s="46"/>
      <c r="H13" s="46"/>
      <c r="I13" s="46"/>
      <c r="J13" s="46"/>
      <c r="K13" s="46"/>
      <c r="L13" s="46"/>
      <c r="M13" s="46"/>
      <c r="N13" s="46"/>
    </row>
    <row r="14" spans="1:14" ht="29.25" customHeight="1" x14ac:dyDescent="0.2">
      <c r="A14" s="46"/>
      <c r="B14" s="46"/>
      <c r="C14" s="46"/>
      <c r="D14" s="46"/>
      <c r="E14" s="46"/>
      <c r="F14" s="46"/>
      <c r="G14" s="46"/>
      <c r="H14" s="46"/>
      <c r="I14" s="46"/>
      <c r="J14" s="46"/>
      <c r="K14" s="46"/>
      <c r="L14" s="46"/>
      <c r="M14" s="46"/>
      <c r="N14" s="46"/>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8" customFormat="1" ht="42.75" customHeight="1" x14ac:dyDescent="0.2">
      <c r="A17" s="13"/>
      <c r="B17" s="5"/>
      <c r="C17" s="13"/>
      <c r="D17" s="6" t="s">
        <v>34</v>
      </c>
      <c r="E17" s="7"/>
      <c r="F17" s="7"/>
      <c r="G17" s="7"/>
      <c r="H17" s="7"/>
      <c r="I17" s="14"/>
      <c r="J17" s="15"/>
      <c r="K17" s="5"/>
      <c r="L17" s="14"/>
      <c r="M17" s="14"/>
      <c r="N17" s="14"/>
    </row>
    <row r="18" spans="1:14" s="8" customFormat="1" ht="69" customHeight="1" x14ac:dyDescent="0.2">
      <c r="A18" s="47" t="s">
        <v>35</v>
      </c>
      <c r="B18" s="50">
        <v>1</v>
      </c>
      <c r="C18" s="47" t="s">
        <v>26</v>
      </c>
      <c r="D18" s="53" t="s">
        <v>48</v>
      </c>
      <c r="E18" s="53" t="s">
        <v>31</v>
      </c>
      <c r="F18" s="53" t="s">
        <v>30</v>
      </c>
      <c r="G18" s="53" t="s">
        <v>37</v>
      </c>
      <c r="H18" s="47" t="s">
        <v>41</v>
      </c>
      <c r="I18" s="16" t="s">
        <v>43</v>
      </c>
      <c r="J18" s="17" t="s">
        <v>38</v>
      </c>
      <c r="K18" s="17">
        <v>1</v>
      </c>
      <c r="L18" s="18">
        <v>45536</v>
      </c>
      <c r="M18" s="18">
        <v>45641</v>
      </c>
      <c r="N18" s="19">
        <f t="shared" ref="N18:N22" si="0">+(M18-L18)/7</f>
        <v>15</v>
      </c>
    </row>
    <row r="19" spans="1:14" s="8" customFormat="1" ht="59.25" customHeight="1" x14ac:dyDescent="0.2">
      <c r="A19" s="48"/>
      <c r="B19" s="51"/>
      <c r="C19" s="48"/>
      <c r="D19" s="57"/>
      <c r="E19" s="57"/>
      <c r="F19" s="57"/>
      <c r="G19" s="57"/>
      <c r="H19" s="48"/>
      <c r="I19" s="16" t="s">
        <v>44</v>
      </c>
      <c r="J19" s="17" t="s">
        <v>38</v>
      </c>
      <c r="K19" s="17">
        <v>1</v>
      </c>
      <c r="L19" s="18">
        <v>45536</v>
      </c>
      <c r="M19" s="18">
        <v>45595</v>
      </c>
      <c r="N19" s="19">
        <f t="shared" si="0"/>
        <v>8.4285714285714288</v>
      </c>
    </row>
    <row r="20" spans="1:14" s="8" customFormat="1" ht="62.25" customHeight="1" x14ac:dyDescent="0.2">
      <c r="A20" s="49"/>
      <c r="B20" s="52"/>
      <c r="C20" s="49"/>
      <c r="D20" s="54"/>
      <c r="E20" s="54"/>
      <c r="F20" s="54"/>
      <c r="G20" s="54"/>
      <c r="H20" s="49"/>
      <c r="I20" s="16" t="s">
        <v>45</v>
      </c>
      <c r="J20" s="17" t="s">
        <v>38</v>
      </c>
      <c r="K20" s="17">
        <v>1</v>
      </c>
      <c r="L20" s="18">
        <v>45536</v>
      </c>
      <c r="M20" s="18">
        <v>45641</v>
      </c>
      <c r="N20" s="19">
        <f t="shared" si="0"/>
        <v>15</v>
      </c>
    </row>
    <row r="21" spans="1:14" s="8" customFormat="1" ht="75.75" customHeight="1" x14ac:dyDescent="0.2">
      <c r="A21" s="55" t="s">
        <v>35</v>
      </c>
      <c r="B21" s="56">
        <v>2</v>
      </c>
      <c r="C21" s="55" t="s">
        <v>27</v>
      </c>
      <c r="D21" s="53" t="s">
        <v>49</v>
      </c>
      <c r="E21" s="53" t="s">
        <v>32</v>
      </c>
      <c r="F21" s="53" t="s">
        <v>33</v>
      </c>
      <c r="G21" s="53" t="s">
        <v>39</v>
      </c>
      <c r="H21" s="53" t="s">
        <v>40</v>
      </c>
      <c r="I21" s="16" t="s">
        <v>46</v>
      </c>
      <c r="J21" s="17" t="s">
        <v>38</v>
      </c>
      <c r="K21" s="17">
        <v>4</v>
      </c>
      <c r="L21" s="18">
        <v>45540</v>
      </c>
      <c r="M21" s="18">
        <v>45672</v>
      </c>
      <c r="N21" s="19">
        <f t="shared" si="0"/>
        <v>18.857142857142858</v>
      </c>
    </row>
    <row r="22" spans="1:14" ht="90" customHeight="1" x14ac:dyDescent="0.2">
      <c r="A22" s="55"/>
      <c r="B22" s="56"/>
      <c r="C22" s="55"/>
      <c r="D22" s="54"/>
      <c r="E22" s="54"/>
      <c r="F22" s="54"/>
      <c r="G22" s="54"/>
      <c r="H22" s="54"/>
      <c r="I22" s="16" t="s">
        <v>47</v>
      </c>
      <c r="J22" s="17" t="s">
        <v>38</v>
      </c>
      <c r="K22" s="17">
        <v>1</v>
      </c>
      <c r="L22" s="18">
        <v>45536</v>
      </c>
      <c r="M22" s="18">
        <v>45777</v>
      </c>
      <c r="N22" s="19">
        <f t="shared" si="0"/>
        <v>34.428571428571431</v>
      </c>
    </row>
    <row r="23" spans="1:14" ht="151.5" customHeight="1" x14ac:dyDescent="0.2">
      <c r="A23" s="34" t="s">
        <v>42</v>
      </c>
      <c r="B23" s="35"/>
      <c r="C23" s="35"/>
      <c r="D23" s="35"/>
      <c r="E23" s="35"/>
      <c r="F23" s="35"/>
      <c r="G23" s="35"/>
      <c r="H23" s="35"/>
      <c r="I23" s="35"/>
      <c r="J23" s="35"/>
      <c r="K23" s="35"/>
      <c r="L23" s="35"/>
      <c r="M23" s="35"/>
      <c r="N23" s="36"/>
    </row>
  </sheetData>
  <mergeCells count="37">
    <mergeCell ref="A18:A20"/>
    <mergeCell ref="B18:B20"/>
    <mergeCell ref="G21:G22"/>
    <mergeCell ref="H21:H22"/>
    <mergeCell ref="F21:F22"/>
    <mergeCell ref="E21:E22"/>
    <mergeCell ref="D21:D22"/>
    <mergeCell ref="C21:C22"/>
    <mergeCell ref="A21:A22"/>
    <mergeCell ref="B21:B22"/>
    <mergeCell ref="G18:G20"/>
    <mergeCell ref="H18:H20"/>
    <mergeCell ref="F18:F20"/>
    <mergeCell ref="E18:E20"/>
    <mergeCell ref="D18:D20"/>
    <mergeCell ref="A23:N23"/>
    <mergeCell ref="A1:N1"/>
    <mergeCell ref="A2:N2"/>
    <mergeCell ref="A3:N3"/>
    <mergeCell ref="A4:N4"/>
    <mergeCell ref="A5:C5"/>
    <mergeCell ref="D5:N5"/>
    <mergeCell ref="A6:C6"/>
    <mergeCell ref="D6:N6"/>
    <mergeCell ref="A7:C7"/>
    <mergeCell ref="D7:N7"/>
    <mergeCell ref="A8:C8"/>
    <mergeCell ref="D8:N8"/>
    <mergeCell ref="A13:N13"/>
    <mergeCell ref="A14:N14"/>
    <mergeCell ref="C18:C20"/>
    <mergeCell ref="A12:N12"/>
    <mergeCell ref="A9:C9"/>
    <mergeCell ref="D9:N9"/>
    <mergeCell ref="A10:C10"/>
    <mergeCell ref="E10:N10"/>
    <mergeCell ref="A11:N11"/>
  </mergeCells>
  <printOptions gridLines="1"/>
  <pageMargins left="0.25" right="0.25" top="0.75" bottom="0.75" header="0.3" footer="0.3"/>
  <pageSetup paperSize="14" scale="4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533A0-8448-487F-865D-0664AF6D8FE9}">
  <dimension ref="A1:N23"/>
  <sheetViews>
    <sheetView showGridLines="0" tabSelected="1" zoomScale="80" zoomScaleNormal="80" workbookViewId="0">
      <selection activeCell="A12" sqref="A12:N12"/>
    </sheetView>
  </sheetViews>
  <sheetFormatPr baseColWidth="10" defaultRowHeight="12.75" x14ac:dyDescent="0.2"/>
  <cols>
    <col min="1" max="1" width="11.85546875" style="9" customWidth="1"/>
    <col min="2" max="2" width="5.5703125" style="10" customWidth="1"/>
    <col min="3" max="3" width="20" style="9" customWidth="1"/>
    <col min="4" max="4" width="52.5703125" style="1" customWidth="1"/>
    <col min="5" max="5" width="35.28515625" style="1" customWidth="1"/>
    <col min="6" max="6" width="27" style="1" customWidth="1"/>
    <col min="7" max="7" width="31.7109375" style="1" customWidth="1"/>
    <col min="8" max="8" width="18.7109375" style="1" customWidth="1"/>
    <col min="9" max="9" width="94.5703125" style="1" customWidth="1"/>
    <col min="10" max="10" width="19.42578125" style="1" customWidth="1"/>
    <col min="11" max="11" width="15.7109375" style="11" customWidth="1"/>
    <col min="12" max="12" width="20.7109375" style="1" customWidth="1"/>
    <col min="13" max="13" width="21.7109375" style="1" customWidth="1"/>
    <col min="14" max="14" width="25.8554687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37" t="s">
        <v>0</v>
      </c>
      <c r="B1" s="38"/>
      <c r="C1" s="38"/>
      <c r="D1" s="38"/>
      <c r="E1" s="38"/>
      <c r="F1" s="38"/>
      <c r="G1" s="38"/>
      <c r="H1" s="38"/>
      <c r="I1" s="38"/>
      <c r="J1" s="38"/>
      <c r="K1" s="38"/>
      <c r="L1" s="38"/>
      <c r="M1" s="38"/>
      <c r="N1" s="39"/>
    </row>
    <row r="2" spans="1:14" ht="15" customHeight="1" x14ac:dyDescent="0.2">
      <c r="A2" s="40" t="s">
        <v>1</v>
      </c>
      <c r="B2" s="41"/>
      <c r="C2" s="41"/>
      <c r="D2" s="41"/>
      <c r="E2" s="41"/>
      <c r="F2" s="41"/>
      <c r="G2" s="41"/>
      <c r="H2" s="41"/>
      <c r="I2" s="41"/>
      <c r="J2" s="41"/>
      <c r="K2" s="41"/>
      <c r="L2" s="41"/>
      <c r="M2" s="41"/>
      <c r="N2" s="42"/>
    </row>
    <row r="3" spans="1:14" ht="13.5" customHeight="1" x14ac:dyDescent="0.2">
      <c r="A3" s="40" t="s">
        <v>2</v>
      </c>
      <c r="B3" s="41"/>
      <c r="C3" s="41"/>
      <c r="D3" s="41"/>
      <c r="E3" s="41"/>
      <c r="F3" s="41"/>
      <c r="G3" s="41"/>
      <c r="H3" s="41"/>
      <c r="I3" s="41"/>
      <c r="J3" s="41"/>
      <c r="K3" s="41"/>
      <c r="L3" s="41"/>
      <c r="M3" s="41"/>
      <c r="N3" s="42"/>
    </row>
    <row r="4" spans="1:14" ht="15" customHeight="1" x14ac:dyDescent="0.2">
      <c r="A4" s="31"/>
      <c r="B4" s="32"/>
      <c r="C4" s="32"/>
      <c r="D4" s="32"/>
      <c r="E4" s="32"/>
      <c r="F4" s="32"/>
      <c r="G4" s="32"/>
      <c r="H4" s="32"/>
      <c r="I4" s="32"/>
      <c r="J4" s="32"/>
      <c r="K4" s="32"/>
      <c r="L4" s="32"/>
      <c r="M4" s="32"/>
      <c r="N4" s="33"/>
    </row>
    <row r="5" spans="1:14" ht="15" customHeight="1" x14ac:dyDescent="0.2">
      <c r="A5" s="25" t="s">
        <v>3</v>
      </c>
      <c r="B5" s="26"/>
      <c r="C5" s="26"/>
      <c r="D5" s="26" t="s">
        <v>4</v>
      </c>
      <c r="E5" s="26"/>
      <c r="F5" s="26"/>
      <c r="G5" s="26"/>
      <c r="H5" s="26"/>
      <c r="I5" s="26"/>
      <c r="J5" s="26"/>
      <c r="K5" s="26"/>
      <c r="L5" s="26"/>
      <c r="M5" s="26"/>
      <c r="N5" s="43"/>
    </row>
    <row r="6" spans="1:14" ht="15" customHeight="1" x14ac:dyDescent="0.2">
      <c r="A6" s="25" t="s">
        <v>5</v>
      </c>
      <c r="B6" s="26"/>
      <c r="C6" s="26"/>
      <c r="D6" s="26" t="s">
        <v>6</v>
      </c>
      <c r="E6" s="26"/>
      <c r="F6" s="26"/>
      <c r="G6" s="26"/>
      <c r="H6" s="26"/>
      <c r="I6" s="26"/>
      <c r="J6" s="26"/>
      <c r="K6" s="26"/>
      <c r="L6" s="26"/>
      <c r="M6" s="26"/>
      <c r="N6" s="43"/>
    </row>
    <row r="7" spans="1:14" ht="15" customHeight="1" x14ac:dyDescent="0.2">
      <c r="A7" s="25" t="s">
        <v>7</v>
      </c>
      <c r="B7" s="26"/>
      <c r="C7" s="26"/>
      <c r="D7" s="26" t="s">
        <v>8</v>
      </c>
      <c r="E7" s="26"/>
      <c r="F7" s="26"/>
      <c r="G7" s="26"/>
      <c r="H7" s="26"/>
      <c r="I7" s="26"/>
      <c r="J7" s="26"/>
      <c r="K7" s="26"/>
      <c r="L7" s="26"/>
      <c r="M7" s="26"/>
      <c r="N7" s="43"/>
    </row>
    <row r="8" spans="1:14" ht="26.25" customHeight="1" x14ac:dyDescent="0.2">
      <c r="A8" s="25" t="s">
        <v>9</v>
      </c>
      <c r="B8" s="26"/>
      <c r="C8" s="26"/>
      <c r="D8" s="44" t="s">
        <v>29</v>
      </c>
      <c r="E8" s="44"/>
      <c r="F8" s="44"/>
      <c r="G8" s="44"/>
      <c r="H8" s="44"/>
      <c r="I8" s="44"/>
      <c r="J8" s="44"/>
      <c r="K8" s="44"/>
      <c r="L8" s="44"/>
      <c r="M8" s="44"/>
      <c r="N8" s="45"/>
    </row>
    <row r="9" spans="1:14" ht="30.75" customHeight="1" x14ac:dyDescent="0.2">
      <c r="A9" s="25" t="s">
        <v>10</v>
      </c>
      <c r="B9" s="26"/>
      <c r="C9" s="26"/>
      <c r="D9" s="27" t="s">
        <v>28</v>
      </c>
      <c r="E9" s="27"/>
      <c r="F9" s="27"/>
      <c r="G9" s="27"/>
      <c r="H9" s="27"/>
      <c r="I9" s="27"/>
      <c r="J9" s="27"/>
      <c r="K9" s="27"/>
      <c r="L9" s="27"/>
      <c r="M9" s="27"/>
      <c r="N9" s="28"/>
    </row>
    <row r="10" spans="1:14" ht="29.25" customHeight="1" x14ac:dyDescent="0.2">
      <c r="A10" s="25" t="s">
        <v>11</v>
      </c>
      <c r="B10" s="26"/>
      <c r="C10" s="26"/>
      <c r="D10" s="12">
        <v>45496</v>
      </c>
      <c r="E10" s="29"/>
      <c r="F10" s="29"/>
      <c r="G10" s="29"/>
      <c r="H10" s="29"/>
      <c r="I10" s="29"/>
      <c r="J10" s="29"/>
      <c r="K10" s="29"/>
      <c r="L10" s="29"/>
      <c r="M10" s="29"/>
      <c r="N10" s="30"/>
    </row>
    <row r="11" spans="1:14" ht="16.5" customHeight="1" x14ac:dyDescent="0.2">
      <c r="A11" s="31"/>
      <c r="B11" s="32"/>
      <c r="C11" s="32"/>
      <c r="D11" s="32"/>
      <c r="E11" s="32"/>
      <c r="F11" s="32"/>
      <c r="G11" s="32"/>
      <c r="H11" s="32"/>
      <c r="I11" s="32"/>
      <c r="J11" s="32"/>
      <c r="K11" s="32"/>
      <c r="L11" s="32"/>
      <c r="M11" s="32"/>
      <c r="N11" s="33"/>
    </row>
    <row r="12" spans="1:14" ht="16.5" customHeight="1" x14ac:dyDescent="0.2">
      <c r="A12" s="22"/>
      <c r="B12" s="23"/>
      <c r="C12" s="23"/>
      <c r="D12" s="23"/>
      <c r="E12" s="23"/>
      <c r="F12" s="23"/>
      <c r="G12" s="23"/>
      <c r="H12" s="23"/>
      <c r="I12" s="23"/>
      <c r="J12" s="23"/>
      <c r="K12" s="23"/>
      <c r="L12" s="23"/>
      <c r="M12" s="23"/>
      <c r="N12" s="24"/>
    </row>
    <row r="13" spans="1:14" ht="49.5" customHeight="1" x14ac:dyDescent="0.2">
      <c r="A13" s="46" t="s">
        <v>36</v>
      </c>
      <c r="B13" s="46"/>
      <c r="C13" s="46"/>
      <c r="D13" s="46"/>
      <c r="E13" s="46"/>
      <c r="F13" s="46"/>
      <c r="G13" s="46"/>
      <c r="H13" s="46"/>
      <c r="I13" s="46"/>
      <c r="J13" s="46"/>
      <c r="K13" s="46"/>
      <c r="L13" s="46"/>
      <c r="M13" s="46"/>
      <c r="N13" s="46"/>
    </row>
    <row r="14" spans="1:14" ht="29.25" customHeight="1" x14ac:dyDescent="0.2">
      <c r="A14" s="46"/>
      <c r="B14" s="46"/>
      <c r="C14" s="46"/>
      <c r="D14" s="46"/>
      <c r="E14" s="46"/>
      <c r="F14" s="46"/>
      <c r="G14" s="46"/>
      <c r="H14" s="46"/>
      <c r="I14" s="46"/>
      <c r="J14" s="46"/>
      <c r="K14" s="46"/>
      <c r="L14" s="46"/>
      <c r="M14" s="46"/>
      <c r="N14" s="46"/>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8" customFormat="1" ht="42.75" customHeight="1" x14ac:dyDescent="0.2">
      <c r="A17" s="13"/>
      <c r="B17" s="5"/>
      <c r="C17" s="13"/>
      <c r="D17" s="6" t="s">
        <v>34</v>
      </c>
      <c r="E17" s="7"/>
      <c r="F17" s="7"/>
      <c r="G17" s="7"/>
      <c r="H17" s="7"/>
      <c r="I17" s="14"/>
      <c r="J17" s="15"/>
      <c r="K17" s="5"/>
      <c r="L17" s="14"/>
      <c r="M17" s="14"/>
      <c r="N17" s="14"/>
    </row>
    <row r="18" spans="1:14" s="8" customFormat="1" ht="102" customHeight="1" x14ac:dyDescent="0.2">
      <c r="A18" s="17" t="s">
        <v>35</v>
      </c>
      <c r="B18" s="20">
        <v>1</v>
      </c>
      <c r="C18" s="17" t="s">
        <v>26</v>
      </c>
      <c r="D18" s="21" t="s">
        <v>48</v>
      </c>
      <c r="E18" s="21" t="s">
        <v>31</v>
      </c>
      <c r="F18" s="21" t="s">
        <v>30</v>
      </c>
      <c r="G18" s="21" t="s">
        <v>37</v>
      </c>
      <c r="H18" s="21" t="s">
        <v>41</v>
      </c>
      <c r="I18" s="21" t="s">
        <v>43</v>
      </c>
      <c r="J18" s="17" t="s">
        <v>38</v>
      </c>
      <c r="K18" s="17">
        <v>1</v>
      </c>
      <c r="L18" s="18">
        <v>45536</v>
      </c>
      <c r="M18" s="18">
        <v>45641</v>
      </c>
      <c r="N18" s="19">
        <f t="shared" ref="N18:N22" si="0">+(M18-L18)/7</f>
        <v>15</v>
      </c>
    </row>
    <row r="19" spans="1:14" s="8" customFormat="1" ht="102" customHeight="1" x14ac:dyDescent="0.2">
      <c r="A19" s="17" t="s">
        <v>35</v>
      </c>
      <c r="B19" s="20">
        <v>1</v>
      </c>
      <c r="C19" s="17" t="s">
        <v>26</v>
      </c>
      <c r="D19" s="21" t="s">
        <v>48</v>
      </c>
      <c r="E19" s="21" t="s">
        <v>31</v>
      </c>
      <c r="F19" s="21" t="s">
        <v>30</v>
      </c>
      <c r="G19" s="21" t="s">
        <v>37</v>
      </c>
      <c r="H19" s="21" t="s">
        <v>41</v>
      </c>
      <c r="I19" s="21" t="s">
        <v>44</v>
      </c>
      <c r="J19" s="17" t="s">
        <v>38</v>
      </c>
      <c r="K19" s="17">
        <v>1</v>
      </c>
      <c r="L19" s="18">
        <v>45536</v>
      </c>
      <c r="M19" s="18">
        <v>45595</v>
      </c>
      <c r="N19" s="19">
        <f t="shared" si="0"/>
        <v>8.4285714285714288</v>
      </c>
    </row>
    <row r="20" spans="1:14" s="8" customFormat="1" ht="102" customHeight="1" x14ac:dyDescent="0.2">
      <c r="A20" s="17" t="s">
        <v>35</v>
      </c>
      <c r="B20" s="20">
        <v>1</v>
      </c>
      <c r="C20" s="17" t="s">
        <v>26</v>
      </c>
      <c r="D20" s="21" t="s">
        <v>48</v>
      </c>
      <c r="E20" s="21" t="s">
        <v>31</v>
      </c>
      <c r="F20" s="21" t="s">
        <v>30</v>
      </c>
      <c r="G20" s="21" t="s">
        <v>37</v>
      </c>
      <c r="H20" s="21" t="s">
        <v>41</v>
      </c>
      <c r="I20" s="21" t="s">
        <v>45</v>
      </c>
      <c r="J20" s="17" t="s">
        <v>38</v>
      </c>
      <c r="K20" s="17">
        <v>1</v>
      </c>
      <c r="L20" s="18">
        <v>45536</v>
      </c>
      <c r="M20" s="18">
        <v>45641</v>
      </c>
      <c r="N20" s="19">
        <f t="shared" si="0"/>
        <v>15</v>
      </c>
    </row>
    <row r="21" spans="1:14" s="8" customFormat="1" ht="75.75" customHeight="1" x14ac:dyDescent="0.2">
      <c r="A21" s="17" t="s">
        <v>35</v>
      </c>
      <c r="B21" s="20">
        <v>2</v>
      </c>
      <c r="C21" s="17" t="s">
        <v>27</v>
      </c>
      <c r="D21" s="21" t="s">
        <v>49</v>
      </c>
      <c r="E21" s="21" t="s">
        <v>32</v>
      </c>
      <c r="F21" s="21" t="s">
        <v>33</v>
      </c>
      <c r="G21" s="21" t="s">
        <v>39</v>
      </c>
      <c r="H21" s="21" t="s">
        <v>40</v>
      </c>
      <c r="I21" s="21" t="s">
        <v>46</v>
      </c>
      <c r="J21" s="17" t="s">
        <v>38</v>
      </c>
      <c r="K21" s="17">
        <v>4</v>
      </c>
      <c r="L21" s="18">
        <v>45540</v>
      </c>
      <c r="M21" s="18">
        <v>45672</v>
      </c>
      <c r="N21" s="19">
        <f t="shared" si="0"/>
        <v>18.857142857142858</v>
      </c>
    </row>
    <row r="22" spans="1:14" ht="90" customHeight="1" x14ac:dyDescent="0.2">
      <c r="A22" s="17" t="s">
        <v>35</v>
      </c>
      <c r="B22" s="20">
        <v>2</v>
      </c>
      <c r="C22" s="17" t="s">
        <v>27</v>
      </c>
      <c r="D22" s="21" t="s">
        <v>49</v>
      </c>
      <c r="E22" s="21" t="s">
        <v>32</v>
      </c>
      <c r="F22" s="21" t="s">
        <v>33</v>
      </c>
      <c r="G22" s="21" t="s">
        <v>39</v>
      </c>
      <c r="H22" s="21" t="s">
        <v>40</v>
      </c>
      <c r="I22" s="21" t="s">
        <v>47</v>
      </c>
      <c r="J22" s="17" t="s">
        <v>38</v>
      </c>
      <c r="K22" s="17">
        <v>1</v>
      </c>
      <c r="L22" s="18">
        <v>45536</v>
      </c>
      <c r="M22" s="18">
        <v>45777</v>
      </c>
      <c r="N22" s="19">
        <f t="shared" si="0"/>
        <v>34.428571428571431</v>
      </c>
    </row>
    <row r="23" spans="1:14" ht="151.5" customHeight="1" x14ac:dyDescent="0.2">
      <c r="A23" s="34" t="s">
        <v>42</v>
      </c>
      <c r="B23" s="35"/>
      <c r="C23" s="35"/>
      <c r="D23" s="35"/>
      <c r="E23" s="35"/>
      <c r="F23" s="35"/>
      <c r="G23" s="35"/>
      <c r="H23" s="35"/>
      <c r="I23" s="35"/>
      <c r="J23" s="35"/>
      <c r="K23" s="35"/>
      <c r="L23" s="35"/>
      <c r="M23" s="35"/>
      <c r="N23" s="36"/>
    </row>
  </sheetData>
  <mergeCells count="21">
    <mergeCell ref="A1:N1"/>
    <mergeCell ref="A2:N2"/>
    <mergeCell ref="A3:N3"/>
    <mergeCell ref="A4:N4"/>
    <mergeCell ref="A5:C5"/>
    <mergeCell ref="D5:N5"/>
    <mergeCell ref="A6:C6"/>
    <mergeCell ref="D6:N6"/>
    <mergeCell ref="A7:C7"/>
    <mergeCell ref="D7:N7"/>
    <mergeCell ref="A8:C8"/>
    <mergeCell ref="D8:N8"/>
    <mergeCell ref="A23:N23"/>
    <mergeCell ref="A13:N13"/>
    <mergeCell ref="A14:N14"/>
    <mergeCell ref="A9:C9"/>
    <mergeCell ref="D9:N9"/>
    <mergeCell ref="A10:C10"/>
    <mergeCell ref="E10:N10"/>
    <mergeCell ref="A11:N11"/>
    <mergeCell ref="A12:N12"/>
  </mergeCells>
  <printOptions gridLines="1"/>
  <pageMargins left="0.25" right="0.25" top="0.75" bottom="0.75" header="0.3" footer="0.3"/>
  <pageSetup paperSize="14" scale="4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F14 SEG CONTRA INTER OBRAS</vt:lpstr>
      <vt:lpstr>SIRECI</vt:lpstr>
      <vt:lpstr>'F14 SEG CONTRA INTER OBRAS'!Títulos_a_imprimir</vt:lpstr>
      <vt:lpstr>SIRECI!Títulos_a_imprimir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ARCOI - MARTHA RUBIELA LOSADA SAENZ</dc:creator>
  <cp:lastModifiedBy>OCINT - MARTHA RUBIELA LOSADA SAENZ</cp:lastModifiedBy>
  <cp:lastPrinted>2024-07-10T16:48:35Z</cp:lastPrinted>
  <dcterms:created xsi:type="dcterms:W3CDTF">2023-06-28T21:56:24Z</dcterms:created>
  <dcterms:modified xsi:type="dcterms:W3CDTF">2024-07-24T22:41:14Z</dcterms:modified>
</cp:coreProperties>
</file>