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OCINT - MARTHA RUBIELA LOSADA SAENZ\RESPALDO INFORMACIÓN\CARPETAS 2024\Suscripción PM PONAL AF 2023 23jul2024\"/>
    </mc:Choice>
  </mc:AlternateContent>
  <xr:revisionPtr revIDLastSave="0" documentId="13_ncr:1_{252098AA-5F0B-479D-8DBD-563DD96ECC37}" xr6:coauthVersionLast="47" xr6:coauthVersionMax="47" xr10:uidLastSave="{00000000-0000-0000-0000-000000000000}"/>
  <bookViews>
    <workbookView xWindow="-120" yWindow="-120" windowWidth="29040" windowHeight="15720" activeTab="1" xr2:uid="{2737951A-DED8-44F4-8B47-EE478803C195}"/>
  </bookViews>
  <sheets>
    <sheet name="F14 ELA EJE LIQ CONTRATOS" sheetId="1" r:id="rId1"/>
    <sheet name="SIRECI" sheetId="2" r:id="rId2"/>
  </sheets>
  <definedNames>
    <definedName name="_xlnm._FilterDatabase" localSheetId="0" hidden="1">'F14 ELA EJE LIQ CONTRATOS'!$A$16:$GP$16</definedName>
    <definedName name="_xlnm._FilterDatabase" localSheetId="1" hidden="1">SIRECI!$A$16:$GP$16</definedName>
    <definedName name="_Hlk11230439" localSheetId="0">'F14 ELA EJE LIQ CONTRATOS'!#REF!</definedName>
    <definedName name="_Hlk11230439" localSheetId="1">SIRECI!#REF!</definedName>
    <definedName name="_Hlk11948897" localSheetId="0">'F14 ELA EJE LIQ CONTRATOS'!#REF!</definedName>
    <definedName name="_Hlk11948897" localSheetId="1">SIRECI!#REF!</definedName>
    <definedName name="_Hlk67648901" localSheetId="0">'F14 ELA EJE LIQ CONTRATOS'!#REF!</definedName>
    <definedName name="_Hlk67648901" localSheetId="1">SIRECI!#REF!</definedName>
    <definedName name="_Hlk71824864" localSheetId="0">'F14 ELA EJE LIQ CONTRATOS'!#REF!</definedName>
    <definedName name="_Hlk71824864" localSheetId="1">SIRECI!#REF!</definedName>
    <definedName name="_Hlk71825832" localSheetId="0">'F14 ELA EJE LIQ CONTRATOS'!#REF!</definedName>
    <definedName name="_Hlk71825832" localSheetId="1">SIRECI!#REF!</definedName>
    <definedName name="_Hlk8108316" localSheetId="0">'F14 ELA EJE LIQ CONTRATOS'!#REF!</definedName>
    <definedName name="_Hlk8108316" localSheetId="1">SIRECI!#REF!</definedName>
    <definedName name="_Hlk8238671" localSheetId="0">'F14 ELA EJE LIQ CONTRATOS'!#REF!</definedName>
    <definedName name="_Hlk8238671" localSheetId="1">SIRECI!#REF!</definedName>
    <definedName name="_Toc12545557" localSheetId="0">'F14 ELA EJE LIQ CONTRATOS'!#REF!</definedName>
    <definedName name="_Toc12545557" localSheetId="1">SIRECI!#REF!</definedName>
    <definedName name="_Toc8812955" localSheetId="0">'F14 ELA EJE LIQ CONTRATOS'!#REF!</definedName>
    <definedName name="_Toc8812955" localSheetId="1">SIRECI!#REF!</definedName>
    <definedName name="al">#REF!</definedName>
    <definedName name="OBSERVACI">#REF!</definedName>
    <definedName name="OBSERVACIONES">#REF!</definedName>
    <definedName name="_xlnm.Print_Titles" localSheetId="0">'F14 ELA EJE LIQ CONTRATOS'!$12:$14</definedName>
    <definedName name="_xlnm.Print_Titles" localSheetId="1">SIRECI!$12:$14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1" i="2" l="1"/>
  <c r="N30" i="2"/>
  <c r="N29" i="2"/>
  <c r="N28" i="2"/>
  <c r="N27" i="2"/>
  <c r="N26" i="2"/>
  <c r="N25" i="2"/>
  <c r="N24" i="2"/>
  <c r="N23" i="2"/>
  <c r="N22" i="2"/>
  <c r="N21" i="2"/>
  <c r="N20" i="2"/>
  <c r="N19" i="2"/>
  <c r="N18" i="2"/>
  <c r="N17" i="2"/>
  <c r="N20" i="1"/>
  <c r="N22" i="1"/>
  <c r="N27" i="1"/>
  <c r="N29" i="1"/>
  <c r="N18" i="1"/>
  <c r="N31" i="1" l="1"/>
  <c r="N24" i="1"/>
  <c r="N25" i="1"/>
  <c r="N30" i="1"/>
  <c r="N28" i="1"/>
  <c r="N26" i="1"/>
  <c r="N23" i="1"/>
  <c r="N21" i="1"/>
  <c r="N19" i="1"/>
  <c r="N1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D5C61B5D-EA75-4C8F-8DC5-57164B1EDDF4}">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C27F796F-7F4B-431F-A94E-1074CB172136}">
      <text>
        <r>
          <rPr>
            <sz val="9"/>
            <color indexed="81"/>
            <rFont val="Tahoma"/>
            <family val="2"/>
          </rPr>
          <t>Consignar la fecha (día-mes-año) de subscripción del plan en la celda demarcada</t>
        </r>
      </text>
    </comment>
    <comment ref="A14" authorId="1" shapeId="0" xr:uid="{CAA9C21B-62A2-4454-BB0F-E4A581E912C4}">
      <text>
        <r>
          <rPr>
            <sz val="11"/>
            <color indexed="8"/>
            <rFont val="Helvetica"/>
            <family val="2"/>
          </rPr>
          <t>Se relaciona el nombre y/o sigla de la unidad donde se encontró el hallazgo</t>
        </r>
      </text>
    </comment>
    <comment ref="B14" authorId="2" shapeId="0" xr:uid="{0B438AA6-070E-4113-B1EB-3B9F6F6EE9B6}">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4" authorId="2" shapeId="0" xr:uid="{D14E853F-9CEC-447F-80A1-899C1A21F4AB}">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4" authorId="3" shapeId="0" xr:uid="{B8571CBF-8C30-4887-80D4-2C213F4DA7BE}">
      <text>
        <r>
          <rPr>
            <sz val="11"/>
            <color indexed="8"/>
            <rFont val="Helvetica"/>
            <family val="2"/>
          </rPr>
          <t>DESCRIBA BREVEMENTE EL HALLAZGO ( NO MAS DE 390 CARACTERES).</t>
        </r>
      </text>
    </comment>
    <comment ref="E14" authorId="3" shapeId="0" xr:uid="{1F926A73-BF31-4579-A4D0-B58291F07C52}">
      <text>
        <r>
          <rPr>
            <sz val="11"/>
            <color indexed="8"/>
            <rFont val="Helvetica"/>
            <family val="2"/>
          </rPr>
          <t>RELACIONE EL FACTOR GENERADOR DE LA FALLA ADMINISTRATIVA.</t>
        </r>
      </text>
    </comment>
    <comment ref="F14" authorId="3" shapeId="0" xr:uid="{90DE1DC0-D59A-4052-B23C-4049AC2D9E6C}">
      <text>
        <r>
          <rPr>
            <sz val="11"/>
            <color indexed="8"/>
            <rFont val="Helvetica"/>
            <family val="2"/>
          </rPr>
          <t>RELACIONE LAS CONSECUENCIAS DE LA FALLA.</t>
        </r>
      </text>
    </comment>
    <comment ref="G14" authorId="2" shapeId="0" xr:uid="{9530EA5E-3930-42D5-B092-FD6685E07C7A}">
      <text>
        <r>
          <rPr>
            <sz val="11"/>
            <color indexed="8"/>
            <rFont val="Helvetica"/>
            <family val="2"/>
          </rPr>
          <t>Registre la acción (correctiva y/o preventiva) que adopta la entidad para subsanar o corregir la causa que genera el  hallazgo.</t>
        </r>
      </text>
    </comment>
    <comment ref="H14" authorId="2" shapeId="0" xr:uid="{288A547B-2C53-44BB-A376-107A2FA2E66C}">
      <text>
        <r>
          <rPr>
            <sz val="11"/>
            <color indexed="8"/>
            <rFont val="Helvetica"/>
            <family val="2"/>
          </rPr>
          <t>Relacione de manera concreta el objetivo que tiene que cumplir  la acción emprendida para corregir o prevenir las situaciones que se derivan de los hallazgos.</t>
        </r>
      </text>
    </comment>
    <comment ref="I14" authorId="2" shapeId="0" xr:uid="{00973BDC-D5D8-40A5-9FAA-81269BEB7B6D}">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4" authorId="2" shapeId="0" xr:uid="{70D763D2-ECA2-459F-B4BB-85AD26191FAC}">
      <text>
        <r>
          <rPr>
            <sz val="11"/>
            <color indexed="8"/>
            <rFont val="Helvetica"/>
            <family val="2"/>
          </rPr>
          <t xml:space="preserve">Relacione el nombre de la unidad de medida que se  utiliza para medir el grado de avance de la actividad .
(unidades o porcentaje) </t>
        </r>
      </text>
    </comment>
    <comment ref="K14" authorId="2" shapeId="0" xr:uid="{4FCE15B0-E94F-4189-BABE-EAA23B09864B}">
      <text>
        <r>
          <rPr>
            <sz val="11"/>
            <color indexed="8"/>
            <rFont val="Helvetica"/>
            <family val="2"/>
          </rPr>
          <t xml:space="preserve">Relacione la cantidad, Volumen o tamaño de la actividad, establecido en unidades o porcentajes. </t>
        </r>
      </text>
    </comment>
    <comment ref="L14" authorId="2" shapeId="0" xr:uid="{6F667870-356B-4E43-9D01-AB3E1CB10AD1}">
      <text>
        <r>
          <rPr>
            <sz val="11"/>
            <color indexed="8"/>
            <rFont val="Helvetica"/>
            <family val="2"/>
          </rPr>
          <t xml:space="preserve">Fecha programada para la iniciación de cada actividad para el cumplimiento de la meta final. </t>
        </r>
      </text>
    </comment>
    <comment ref="M14" authorId="2" shapeId="0" xr:uid="{99509C4B-9E03-40B5-838C-D3D614630637}">
      <text>
        <r>
          <rPr>
            <sz val="11"/>
            <color indexed="8"/>
            <rFont val="Helvetica"/>
            <family val="2"/>
          </rPr>
          <t>Fecha programada para la terminación de cada actividad para el cumplimiento de la meta final.</t>
        </r>
      </text>
    </comment>
    <comment ref="N14" authorId="2" shapeId="0" xr:uid="{7D54C98E-046B-485B-9E08-0571EB86FA89}">
      <text>
        <r>
          <rPr>
            <sz val="11"/>
            <color indexed="8"/>
            <rFont val="Helvetica"/>
            <family val="2"/>
          </rPr>
          <t>La hoja calcula automáticamente el plazo de duración de la actividad  de mejoramiento teniendo en cuenta las fechas de incido y terminación de la meta.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A5FE315A-2406-41AE-B04B-4C1DD7AF9C6A}">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CD19BFD9-58BB-49EE-9188-F4FFDEE3D4B1}">
      <text>
        <r>
          <rPr>
            <sz val="9"/>
            <color indexed="81"/>
            <rFont val="Tahoma"/>
            <family val="2"/>
          </rPr>
          <t>Consignar la fecha (día-mes-año) de subscripción del plan en la celda demarcada</t>
        </r>
      </text>
    </comment>
    <comment ref="A14" authorId="1" shapeId="0" xr:uid="{2D01CBC2-2D7B-47F0-BD33-0C0B9ED24FF2}">
      <text>
        <r>
          <rPr>
            <sz val="11"/>
            <color indexed="8"/>
            <rFont val="Helvetica"/>
            <family val="2"/>
          </rPr>
          <t>Se relaciona el nombre y/o sigla de la unidad donde se encontró el hallazgo</t>
        </r>
      </text>
    </comment>
    <comment ref="B14" authorId="2" shapeId="0" xr:uid="{DB561689-9C1B-40B9-A9EF-AA9CFA83B48C}">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4" authorId="2" shapeId="0" xr:uid="{B2BFB6BB-8418-45E6-9CA9-FD38E1478E79}">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4" authorId="3" shapeId="0" xr:uid="{E2D0C86C-2333-40F9-813A-9A3E20400330}">
      <text>
        <r>
          <rPr>
            <sz val="11"/>
            <color indexed="8"/>
            <rFont val="Helvetica"/>
            <family val="2"/>
          </rPr>
          <t>DESCRIBA BREVEMENTE EL HALLAZGO ( NO MAS DE 390 CARACTERES).</t>
        </r>
      </text>
    </comment>
    <comment ref="E14" authorId="3" shapeId="0" xr:uid="{95CE232C-E790-479E-93F7-343C9EC2927C}">
      <text>
        <r>
          <rPr>
            <sz val="11"/>
            <color indexed="8"/>
            <rFont val="Helvetica"/>
            <family val="2"/>
          </rPr>
          <t>RELACIONE EL FACTOR GENERADOR DE LA FALLA ADMINISTRATIVA.</t>
        </r>
      </text>
    </comment>
    <comment ref="F14" authorId="3" shapeId="0" xr:uid="{5B293BFF-E2E4-497D-94DE-05E54204B1B8}">
      <text>
        <r>
          <rPr>
            <sz val="11"/>
            <color indexed="8"/>
            <rFont val="Helvetica"/>
            <family val="2"/>
          </rPr>
          <t>RELACIONE LAS CONSECUENCIAS DE LA FALLA.</t>
        </r>
      </text>
    </comment>
    <comment ref="G14" authorId="2" shapeId="0" xr:uid="{903508F5-F3F1-484A-82B0-96E8BD864731}">
      <text>
        <r>
          <rPr>
            <sz val="11"/>
            <color indexed="8"/>
            <rFont val="Helvetica"/>
            <family val="2"/>
          </rPr>
          <t>Registre la acción (correctiva y/o preventiva) que adopta la entidad para subsanar o corregir la causa que genera el  hallazgo.</t>
        </r>
      </text>
    </comment>
    <comment ref="H14" authorId="2" shapeId="0" xr:uid="{45C0E982-7F25-41A3-9D75-CC000166FF6E}">
      <text>
        <r>
          <rPr>
            <sz val="11"/>
            <color indexed="8"/>
            <rFont val="Helvetica"/>
            <family val="2"/>
          </rPr>
          <t>Relacione de manera concreta el objetivo que tiene que cumplir  la acción emprendida para corregir o prevenir las situaciones que se derivan de los hallazgos.</t>
        </r>
      </text>
    </comment>
    <comment ref="I14" authorId="2" shapeId="0" xr:uid="{2187DBCA-B99E-4B21-998B-BF26D37A6F4D}">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4" authorId="2" shapeId="0" xr:uid="{A4D22B4B-B93A-4D27-863F-71A8D1E52E10}">
      <text>
        <r>
          <rPr>
            <sz val="11"/>
            <color indexed="8"/>
            <rFont val="Helvetica"/>
            <family val="2"/>
          </rPr>
          <t xml:space="preserve">Relacione el nombre de la unidad de medida que se  utiliza para medir el grado de avance de la actividad .
(unidades o porcentaje) </t>
        </r>
      </text>
    </comment>
    <comment ref="K14" authorId="2" shapeId="0" xr:uid="{83DFEC5E-3F8B-40A6-A1B7-D7DE4A9B5EB1}">
      <text>
        <r>
          <rPr>
            <sz val="11"/>
            <color indexed="8"/>
            <rFont val="Helvetica"/>
            <family val="2"/>
          </rPr>
          <t xml:space="preserve">Relacione la cantidad, Volumen o tamaño de la actividad, establecido en unidades o porcentajes. </t>
        </r>
      </text>
    </comment>
    <comment ref="L14" authorId="2" shapeId="0" xr:uid="{E0C03A7D-82A7-4B71-92CA-7F7969B131AC}">
      <text>
        <r>
          <rPr>
            <sz val="11"/>
            <color indexed="8"/>
            <rFont val="Helvetica"/>
            <family val="2"/>
          </rPr>
          <t xml:space="preserve">Fecha programada para la iniciación de cada actividad para el cumplimiento de la meta final. </t>
        </r>
      </text>
    </comment>
    <comment ref="M14" authorId="2" shapeId="0" xr:uid="{C1B23452-B890-4897-B994-C93C5CF9A32B}">
      <text>
        <r>
          <rPr>
            <sz val="11"/>
            <color indexed="8"/>
            <rFont val="Helvetica"/>
            <family val="2"/>
          </rPr>
          <t>Fecha programada para la terminación de cada actividad para el cumplimiento de la meta final.</t>
        </r>
      </text>
    </comment>
    <comment ref="N14" authorId="2" shapeId="0" xr:uid="{912955D6-64AC-46AA-BC08-FDC06B1D99BC}">
      <text>
        <r>
          <rPr>
            <sz val="11"/>
            <color indexed="8"/>
            <rFont val="Helvetica"/>
            <family val="2"/>
          </rPr>
          <t>La hoja calcula automáticamente el plazo de duración de la actividad  de mejoramiento teniendo en cuenta las fechas de incido y terminación de la meta.</t>
        </r>
      </text>
    </comment>
  </commentList>
</comments>
</file>

<file path=xl/sharedStrings.xml><?xml version="1.0" encoding="utf-8"?>
<sst xmlns="http://schemas.openxmlformats.org/spreadsheetml/2006/main" count="276" uniqueCount="98">
  <si>
    <t>INFORME PRESENTADO A LA CONTRALORIA GENERAL DE LA REPUBLICA</t>
  </si>
  <si>
    <t>SUSCRIPCIÓN PLANES DE MEJORAMIENTO</t>
  </si>
  <si>
    <t>FORMULARIO No 14</t>
  </si>
  <si>
    <t xml:space="preserve">Entidad:  </t>
  </si>
  <si>
    <t>Policía Nacional de Colombia</t>
  </si>
  <si>
    <t>Representante Legal:</t>
  </si>
  <si>
    <t>General William René Salamanca Ramírez</t>
  </si>
  <si>
    <t>NIT:</t>
  </si>
  <si>
    <t>800.141.397-5</t>
  </si>
  <si>
    <t>Períodos fiscales que cubre:</t>
  </si>
  <si>
    <t>Modalidad de Auditoría:</t>
  </si>
  <si>
    <t xml:space="preserve">Fecha de suscripción: </t>
  </si>
  <si>
    <t>Unidad</t>
  </si>
  <si>
    <t>No.</t>
  </si>
  <si>
    <t>Código hallazgo</t>
  </si>
  <si>
    <t xml:space="preserve">Descripción hallazgo </t>
  </si>
  <si>
    <t>Causa del hallazgo</t>
  </si>
  <si>
    <t>Efecto del hallazgo</t>
  </si>
  <si>
    <t>Acción de mejoramiento</t>
  </si>
  <si>
    <t>Objetivo o propósito de la acción de mejora</t>
  </si>
  <si>
    <t>Descripción de las actividades o metas y Responsable</t>
  </si>
  <si>
    <t>Denominación de la Unidad de medida de la actividad o meta</t>
  </si>
  <si>
    <t>Cantidad de medida de la actividad o meta</t>
  </si>
  <si>
    <t>Fecha iniciación de la actividad o meta</t>
  </si>
  <si>
    <t>Fecha terminación de la actividad o meta</t>
  </si>
  <si>
    <t>Plazo en semanas de la actividad o meta</t>
  </si>
  <si>
    <t>2023H10AF</t>
  </si>
  <si>
    <t>2023H11AF</t>
  </si>
  <si>
    <t>2023H18AF</t>
  </si>
  <si>
    <t>2023H27AF</t>
  </si>
  <si>
    <t>2023H28AF</t>
  </si>
  <si>
    <t>2023H36AF</t>
  </si>
  <si>
    <t>Auditoría Financiera</t>
  </si>
  <si>
    <t>Vigencia 2023</t>
  </si>
  <si>
    <t>Omisión a lo establecido en la Ley 1474 de 2011, artículos 83 y 84, teniendo en cuenta que el supervisor otorgó el recibo a satisfacción de las actividades provenientes del objeto contractual, lo cual, conllevó a un pago sin los soportes correspondientes que evidencien la prestación del servicio</t>
  </si>
  <si>
    <t>Detrimento al patrimonio público en los términos establecidos en la Ley 610 de 2000, artículos 3 y 6</t>
  </si>
  <si>
    <t>Ausencia de seguimiento, supervisión y control por parte de la administración</t>
  </si>
  <si>
    <t>Presunto detrimento patrimonial</t>
  </si>
  <si>
    <t>Falta de seguimiento en el procedimiento de registro de las cuentas contables</t>
  </si>
  <si>
    <t xml:space="preserve">Contabilizado en la cuenta que no es </t>
  </si>
  <si>
    <t>Debilidades en los mecanismos de control en las evidencias de la supervisión de los contratos</t>
  </si>
  <si>
    <t>Riesgo en la destinación del presupuesto, al no garantizar el cumplimiento del objeto contractual en las condiciones pactadas</t>
  </si>
  <si>
    <t>Incumplimiento de la cláusula sexta del contrato 73-6-10025-2023, por parte del contratista en el desarrollo de las actividades programadas</t>
  </si>
  <si>
    <t>Riesgos en la ejecución total del contrato por las obras no realizadas y afectación en el beneficio social que se dejaría de prestar a los beneficiarios de las localidades intervenidas, en el plazo pactado</t>
  </si>
  <si>
    <t>Deficiencias en los mecanismos de control interno, seguimiento y monitoreo por parte de la supervisión del contrato, determinada en inobservancia a los ítems contratados y efectivamente ejecutados</t>
  </si>
  <si>
    <t xml:space="preserve">Incumplimiento a lo normado </t>
  </si>
  <si>
    <t>Deficientes mecanismos de control y seguimiento a la ejecución contractual, e incorrecta decisión del contratista al ejecutar y cobrar obras que no cumplen con la calidad y funcionalidad requerida</t>
  </si>
  <si>
    <t>Posible daño patrimonial a los recursos públicos representado en menoscabo y detrimento</t>
  </si>
  <si>
    <t>HALLAZGOS VIGENCIA 2023 (COMUNICADO OFICIAL 2024EE0111690 DEL 17.JUN.2024 - CGR-CDSDS - No. 004 JUNIO 2024) - FENECIMIENTO</t>
  </si>
  <si>
    <t>MEVIL</t>
  </si>
  <si>
    <t>METIB</t>
  </si>
  <si>
    <t>DECUN</t>
  </si>
  <si>
    <t>MEBOG</t>
  </si>
  <si>
    <t>DIJIN</t>
  </si>
  <si>
    <t>MEVAL</t>
  </si>
  <si>
    <t>MEBAR</t>
  </si>
  <si>
    <t>2023H38AF</t>
  </si>
  <si>
    <t>PROCESO: ADMINISTRACIÓN DE RECURSOS LOGÍSTICOS Y FINANCIEROS 
SERVICIO: ADQUIRIR BIENES Y SERVICIOS
PROCEDIMIENTO: ELABORACIÓN, EJECUCIÓN Y LIQUIDACIÓN DE CONTRATOS</t>
  </si>
  <si>
    <t>Dar aplicabilidad puntos de control descritos en el procedimiento ELABORACION, EJECUCION Y LIQUIDACION DE CONTRATOS.</t>
  </si>
  <si>
    <t>Verificar que se realice una correcta supervisión y control a los mantenimientos que se van a realizar, teniendo en cuenta el objeto del contrato.</t>
  </si>
  <si>
    <t>Informe de actividades</t>
  </si>
  <si>
    <t xml:space="preserve">
seguimiento y control por parte de los supervisores frente a la revisión de obras a  ejecutar  para que  cumplan con la calidad y funcionalidad requerida
</t>
  </si>
  <si>
    <t>38.1. Establecer bimestralmente por parte del Grupo de Contratos, en las reuniones de seguimiento contractual, compromisos a los supervisores de mantenimiento de obra enfocado a que el contratista cumpla con la calidad y funcionalidad requerida de los materiales. 
Responsable: Jefe Administrativo y Financiero METIB</t>
  </si>
  <si>
    <t xml:space="preserve">Informe de Actividades 
</t>
  </si>
  <si>
    <t xml:space="preserve">Informe de Actividades </t>
  </si>
  <si>
    <t>Realizar la correcta supervisión, control y ejecución del objeto de los contratos en el Departamento de Policía Cundinamarca</t>
  </si>
  <si>
    <t>Controlar y verificar la correcta supervisión de contratos del Departamento de Policía Cundinamarca.</t>
  </si>
  <si>
    <t xml:space="preserve">Garantizar la correcta supervisión de acuerdo a lo establecido en la normatividad vigente   </t>
  </si>
  <si>
    <t>Asegurar el cumplimiento del objeto contractual conforme a lo dispuesto en cada una de las cláusulas y especificaciones técnicas.</t>
  </si>
  <si>
    <t>Aplicar los lineamientos para el seguimiento y control frente a posible incumplimientos durante la ejecución contractual y pos contractual</t>
  </si>
  <si>
    <t>Realizar seguimiento y controla la correcta ejecución contractual</t>
  </si>
  <si>
    <t>Subsanar la debilidad identificada por parte del ente auditor</t>
  </si>
  <si>
    <t>Implementar las acciones correspondientes a fin de evitar que en los próximos contratos se afecte el patrimonio del Estado.</t>
  </si>
  <si>
    <t>Los señores Supervisores de los contratos que se encuentran vigentes, deben de realizar las gestiones pertinentes, seguimiento, dejando los soportes, antes los señores contratistas, con el fin Informar cualquier novedad que se presente con los materiales en la ejecución del contrato, al señor ordenador del gasto, ante incumplimientos, situaciones imprevistas y demás con los señores contratistas.</t>
  </si>
  <si>
    <t>Hallazgo 18 informes de supervisión</t>
  </si>
  <si>
    <t>Hallazgo 27 deficiencias en la supervisión de los contratos</t>
  </si>
  <si>
    <t>Hallazgo 11 contrato interadministrativo</t>
  </si>
  <si>
    <t>Hallazgo 28 mantenimiento y mejoras locativas contrato de obra</t>
  </si>
  <si>
    <t>Hallazgo 36 pagos contrato</t>
  </si>
  <si>
    <t xml:space="preserve">Hallazgo 38 contrato de obra </t>
  </si>
  <si>
    <t xml:space="preserve">
Brigadier general OLGA PATRICIA SALAZAR SÁNCHEZ
Directora Logística y Financiera</t>
  </si>
  <si>
    <t>Verificar en cada uno de los procesos contractuales los ítems adquiridos, con el fin de ser validados al momento de realizar algún modificatorio.</t>
  </si>
  <si>
    <t>Evitar riesgos frente a los posibles incumplimientos durante la ejecución del contrato y activar las acciones jurídicas necesarias en su etapa pos contractual a que haya lugar</t>
  </si>
  <si>
    <t>10.1. Realizar informe trimestral al ordenador del gasto reflejando la revisión metodológica a los contratos en ejecución, donde se evidencie que los informes de supervisión cuenten con soportes como fotografías, fechas, horas y lugares de la correcta ejecución de los mismos y demás requisitos establecidos en la norma.
Responsable: Jefe Administrativo y Financiero DECUN</t>
  </si>
  <si>
    <t>10.2. Realizar un informe trimestral al ordenador del gasto, donde se evidencie la socialización a los supervisores de contratos, del procedimiento Elaboración, Ejecución y Liquidación de Contratos, así como del formato de supervisión.
Responsable: Jefe Administrativo y Financiero DECUN</t>
  </si>
  <si>
    <t>11.1. Realizar un informe de actividades bimestral al Comando de la unidad, donde se relacionen las notificaciones de supervisión y documentos anexos, las especificaciones técnicas y valores contratados, con el fin que el supervisor conozca e interiorice cada uno de los elementos adquiridos
Responsable: Jefe Administrativo y Financiero MEBOG DISEC</t>
  </si>
  <si>
    <t>11.2. Retroalimentar de manera bimestral a los supervisores y analistas de contratos, que deben verificar cada uno de los ítems de los contratos y órdenes de compra, con el fin de que los mismos no sean adicionados en futuros modificatorios que le sean solicitados al ordenador del gasto, verificando el grado de apropiación
Responsable Jefe Administrativo y Financiero MEBOG DISEC</t>
  </si>
  <si>
    <t>18.1. Retroalimentar trimestralmente a estructuradores y supervisores de contratos, el hallazgo identificado, los informes de supervisión y procedimientos relacionados, con el fin de tomar las medidas preventivas en los procesos contractuales que se llevan en curso y las futuras contrataciones, para el logro de los contratos suscritos
Responsable: Jefe Administrativo y Financiero DIJIN</t>
  </si>
  <si>
    <t>18.2. Realizar por parte de los supervisores informes de actividades trimestrales en los que se evidencie cada uno de los eventos o servicios realizados, soportado mediante fotos, planillas de asistencia, invitación al evento que permiten verificar la ejecución del contrato
Responsable: Jefe Administrativo y Financiero DIJIN</t>
  </si>
  <si>
    <t>Hallazgo 10 servicio de transporte votaciones</t>
  </si>
  <si>
    <t>27.1. Realizar mesa de trabajo con responsables de los procedimientos Elaboración, Ejecución y Liquidación de Contratos y de Mantenimiento del Equipo Automotor MEVAL, DEANT para incluir en la constancia de recibido a satisfacción, número de anexo, orden de trabajo, placa, línea, sigla, valor mantenimiento preventivo y correctivo
Responsable: Jefe Administrativo y Financiero MEVAL</t>
  </si>
  <si>
    <t>27.2. Verificar trimestralmente que la constancia de recibido a satisfacción y el informe de supervisión de los contratos de mantenimiento del parque automotor sea revisados por los Jefes Logístico MEVAL y Administrativo DEANT para dar cumplimiento a lo establecido y al objeto del contrato de mantenimiento
Responsable: Jefe Administrativo y Financiero MEVAL</t>
  </si>
  <si>
    <t>27.3. Realizar retroalimentación trimestralmente por parte del Responsables del procedimiento Elaboración, Ejecución y Liquidación de Contratos, a los supervisores de los contratos de mantenimiento de vehículos y motocicletas sobre la normatividad legal vigente y las funciones a desempeñar durante la supervisión
Responsable: Jefe Administrativo y Financiero MEVAL</t>
  </si>
  <si>
    <t>28.1. Realizar verificación de las clausulas de los contratos de obra de la unidad, a fin que se cumplan las actividades programadas en el periodo de tiempo establecido
Responsable: Jefe de Contratos MEBAR</t>
  </si>
  <si>
    <t>28.2. Socializar el procedimiento de Elaboración, Ejecución y Liquidación de contratos a los analistas de contratos, bienes raíces, asesor jurídico y supervisores
Responsable: Jefe de Contratos MEBAR</t>
  </si>
  <si>
    <t>36.1. Socializar la Resolución 00090 del 15 enero 2018 Por la cual se actualiza, modifica y complementa el Manual de Contratación de la Policía Nacional, adoptado mediante la Resolución 03049 de 2014, respecto a las funciones de los supervisores, determinando el nivel de apropiación del personal.
Responsable: Jefe Administrativo y Financiero MEVIL</t>
  </si>
  <si>
    <t>36.2. Verificar el diligenciamiento de los formatos de orden de trabajo y recepción detallada del mantenimiento a instalaciones, por parte del supervisor del contrato vigencia 2024, y la instancia superior designada por parte de la ordenación del gasto.
Responsable: Jefe Administrativo y Financiero MEVIL</t>
  </si>
  <si>
    <t>38.2. Realizar trimestralmente socialización a los supervisores sobre la Resolución 00090 del 2018 en lo relacionado a las funciones del supervisor, teniendo en cuenta los diferentes hallazgos como casuística para sensibilizar sobre las responsabilidades que tienen frente a los contratos, verificando grado de apropiación. 
Responsable: Jefe Administrativo y Financiero METIB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</si>
</sst>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9" x14ac:knownFonts="1">
    <font>
      <sz val="11"/>
      <color theme="1"/>
      <name val="Calibri"/>
      <family val="2"/>
      <scheme val="minor"/>
    </font>
    <font>
      <sz val="10"/>
      <name val="Arial"/>
      <family val="2"/>
    </font>
    <font>
      <b/>
      <sz val="10"/>
      <name val="Arial"/>
      <family val="2"/>
    </font>
    <font>
      <b/>
      <sz val="10"/>
      <color indexed="8"/>
      <name val="Arial"/>
      <family val="2"/>
    </font>
    <font>
      <sz val="10"/>
      <color indexed="8"/>
      <name val="Arial"/>
      <family val="2"/>
    </font>
    <font>
      <b/>
      <sz val="12"/>
      <color indexed="81"/>
      <name val="Tahoma"/>
      <family val="2"/>
    </font>
    <font>
      <sz val="9"/>
      <color indexed="81"/>
      <name val="Tahoma"/>
      <family val="2"/>
    </font>
    <font>
      <sz val="11"/>
      <color indexed="8"/>
      <name val="Helvetica"/>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69">
    <xf numFmtId="0" fontId="0" fillId="0" borderId="0" xfId="0"/>
    <xf numFmtId="0" fontId="1" fillId="0" borderId="0" xfId="1" applyAlignment="1">
      <alignment wrapText="1"/>
    </xf>
    <xf numFmtId="49" fontId="3" fillId="3" borderId="9" xfId="1" applyNumberFormat="1" applyFont="1" applyFill="1" applyBorder="1" applyAlignment="1">
      <alignment horizontal="center" vertical="center" wrapText="1"/>
    </xf>
    <xf numFmtId="49" fontId="3" fillId="0" borderId="9" xfId="1" applyNumberFormat="1" applyFont="1" applyBorder="1" applyAlignment="1">
      <alignment horizontal="center" vertical="center" textRotation="90" wrapText="1"/>
    </xf>
    <xf numFmtId="49" fontId="4" fillId="3" borderId="9" xfId="1" applyNumberFormat="1" applyFont="1" applyFill="1" applyBorder="1" applyAlignment="1">
      <alignment horizontal="center" vertical="center" wrapText="1"/>
    </xf>
    <xf numFmtId="0" fontId="2" fillId="4" borderId="9" xfId="1" applyFont="1" applyFill="1" applyBorder="1" applyAlignment="1">
      <alignment horizontal="center" vertical="top" wrapText="1"/>
    </xf>
    <xf numFmtId="0" fontId="2" fillId="4" borderId="9" xfId="1" applyFont="1" applyFill="1" applyBorder="1" applyAlignment="1">
      <alignment vertical="top" wrapText="1"/>
    </xf>
    <xf numFmtId="0" fontId="1" fillId="0" borderId="0" xfId="1"/>
    <xf numFmtId="0" fontId="1" fillId="0" borderId="0" xfId="1" applyAlignment="1">
      <alignment horizontal="center" vertical="center" wrapText="1"/>
    </xf>
    <xf numFmtId="0" fontId="1" fillId="0" borderId="0" xfId="1" applyAlignment="1">
      <alignment horizontal="center" wrapText="1"/>
    </xf>
    <xf numFmtId="0" fontId="2" fillId="0" borderId="0" xfId="1" applyFont="1" applyAlignment="1">
      <alignment horizontal="center" wrapText="1"/>
    </xf>
    <xf numFmtId="49" fontId="3" fillId="3" borderId="9" xfId="1" applyNumberFormat="1" applyFont="1" applyFill="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2" borderId="4" xfId="1" applyFont="1" applyFill="1" applyBorder="1" applyAlignment="1">
      <alignment horizontal="center" wrapText="1"/>
    </xf>
    <xf numFmtId="0" fontId="2" fillId="2" borderId="0" xfId="1" applyFont="1" applyFill="1" applyAlignment="1">
      <alignment horizontal="center" wrapText="1"/>
    </xf>
    <xf numFmtId="0" fontId="2" fillId="2" borderId="5" xfId="1" applyFont="1" applyFill="1" applyBorder="1" applyAlignment="1">
      <alignment horizontal="center" wrapText="1"/>
    </xf>
    <xf numFmtId="0" fontId="2" fillId="0" borderId="4" xfId="1" applyFont="1" applyBorder="1" applyAlignment="1">
      <alignment horizontal="center" vertical="center" wrapText="1"/>
    </xf>
    <xf numFmtId="0" fontId="2" fillId="0" borderId="0" xfId="1" applyFont="1" applyAlignment="1">
      <alignment horizontal="center" vertical="center" wrapText="1"/>
    </xf>
    <xf numFmtId="0" fontId="2" fillId="0" borderId="5" xfId="1" applyFont="1" applyBorder="1" applyAlignment="1">
      <alignment horizontal="center" vertical="center" wrapText="1"/>
    </xf>
    <xf numFmtId="0" fontId="2" fillId="0" borderId="4" xfId="1" applyFont="1" applyBorder="1" applyAlignment="1">
      <alignment horizontal="left" vertical="center" wrapText="1"/>
    </xf>
    <xf numFmtId="0" fontId="2" fillId="0" borderId="0" xfId="1" applyFont="1" applyAlignment="1">
      <alignment horizontal="left" vertical="center" wrapText="1"/>
    </xf>
    <xf numFmtId="0" fontId="2" fillId="0" borderId="5" xfId="1" applyFont="1" applyBorder="1" applyAlignment="1">
      <alignment horizontal="left" vertical="center" wrapText="1"/>
    </xf>
    <xf numFmtId="0" fontId="2" fillId="2" borderId="0" xfId="1" applyFont="1" applyFill="1" applyAlignment="1">
      <alignment horizontal="left" vertical="center" wrapText="1"/>
    </xf>
    <xf numFmtId="0" fontId="2" fillId="2" borderId="5" xfId="1" applyFont="1" applyFill="1" applyBorder="1" applyAlignment="1">
      <alignment horizontal="left" vertical="center" wrapText="1"/>
    </xf>
    <xf numFmtId="0" fontId="2" fillId="0" borderId="0" xfId="3" applyFont="1" applyAlignment="1">
      <alignment horizontal="left" vertical="center" wrapText="1"/>
    </xf>
    <xf numFmtId="0" fontId="2" fillId="0" borderId="5" xfId="3" applyFont="1" applyBorder="1" applyAlignment="1">
      <alignment horizontal="left" vertical="center" wrapText="1"/>
    </xf>
    <xf numFmtId="15" fontId="2" fillId="0" borderId="0" xfId="3" applyNumberFormat="1" applyFont="1" applyAlignment="1">
      <alignment horizontal="left" vertical="center" wrapText="1"/>
    </xf>
    <xf numFmtId="15" fontId="2" fillId="0" borderId="0" xfId="3" applyNumberFormat="1" applyFont="1" applyAlignment="1">
      <alignment horizontal="center" vertical="center" wrapText="1"/>
    </xf>
    <xf numFmtId="15" fontId="2" fillId="0" borderId="5" xfId="3" applyNumberFormat="1" applyFont="1" applyBorder="1" applyAlignment="1">
      <alignment horizontal="center" vertical="center" wrapText="1"/>
    </xf>
    <xf numFmtId="0" fontId="1" fillId="4" borderId="9" xfId="1" applyFont="1" applyFill="1" applyBorder="1"/>
    <xf numFmtId="49" fontId="2" fillId="4" borderId="9" xfId="1" applyNumberFormat="1" applyFont="1" applyFill="1" applyBorder="1" applyAlignment="1">
      <alignment horizontal="center" vertical="center" wrapText="1"/>
    </xf>
    <xf numFmtId="0" fontId="1" fillId="4" borderId="9" xfId="1" applyFont="1" applyFill="1" applyBorder="1" applyAlignment="1">
      <alignment vertical="top" wrapText="1"/>
    </xf>
    <xf numFmtId="0" fontId="1" fillId="4" borderId="9" xfId="1" applyFont="1" applyFill="1" applyBorder="1" applyAlignment="1">
      <alignment vertical="center" wrapText="1"/>
    </xf>
    <xf numFmtId="0" fontId="8" fillId="0" borderId="10" xfId="0" applyFont="1" applyBorder="1" applyAlignment="1">
      <alignment horizontal="center" vertical="center" wrapText="1"/>
    </xf>
    <xf numFmtId="0" fontId="1" fillId="0" borderId="10" xfId="2" applyFont="1" applyBorder="1" applyAlignment="1">
      <alignment horizontal="center" vertical="center" wrapText="1"/>
    </xf>
    <xf numFmtId="49" fontId="8" fillId="0" borderId="10" xfId="0" applyNumberFormat="1" applyFont="1" applyBorder="1" applyAlignment="1">
      <alignment horizontal="justify" vertical="center" wrapText="1"/>
    </xf>
    <xf numFmtId="0" fontId="8" fillId="0" borderId="10" xfId="0" applyFont="1" applyBorder="1" applyAlignment="1">
      <alignment horizontal="justify" vertical="center" wrapText="1"/>
    </xf>
    <xf numFmtId="0" fontId="8" fillId="0" borderId="9" xfId="1" applyFont="1" applyBorder="1" applyAlignment="1">
      <alignment horizontal="justify" vertical="center" wrapText="1"/>
    </xf>
    <xf numFmtId="0" fontId="8" fillId="2" borderId="9" xfId="1" applyFont="1" applyFill="1" applyBorder="1" applyAlignment="1">
      <alignment horizontal="center" vertical="center" wrapText="1"/>
    </xf>
    <xf numFmtId="0" fontId="8" fillId="0" borderId="9" xfId="1" applyFont="1" applyBorder="1" applyAlignment="1">
      <alignment horizontal="center" vertical="center" wrapText="1"/>
    </xf>
    <xf numFmtId="164" fontId="4" fillId="0" borderId="9" xfId="0" applyNumberFormat="1" applyFont="1" applyBorder="1" applyAlignment="1" applyProtection="1">
      <alignment horizontal="center" vertical="center" wrapText="1"/>
      <protection locked="0"/>
    </xf>
    <xf numFmtId="1" fontId="1" fillId="0" borderId="9" xfId="1" applyNumberFormat="1" applyFont="1" applyBorder="1" applyAlignment="1">
      <alignment horizontal="center" vertical="center" wrapText="1"/>
    </xf>
    <xf numFmtId="0" fontId="8" fillId="0" borderId="12" xfId="0" applyFont="1" applyBorder="1" applyAlignment="1">
      <alignment horizontal="center" vertical="center" wrapText="1"/>
    </xf>
    <xf numFmtId="0" fontId="1" fillId="0" borderId="12" xfId="2" applyFont="1" applyBorder="1" applyAlignment="1">
      <alignment horizontal="center" vertical="center" wrapText="1"/>
    </xf>
    <xf numFmtId="49" fontId="8" fillId="0" borderId="12" xfId="0" applyNumberFormat="1" applyFont="1" applyBorder="1" applyAlignment="1">
      <alignment horizontal="justify" vertical="center" wrapText="1"/>
    </xf>
    <xf numFmtId="0" fontId="8" fillId="0" borderId="12" xfId="0" applyFont="1" applyBorder="1" applyAlignment="1">
      <alignment horizontal="justify" vertical="center" wrapText="1"/>
    </xf>
    <xf numFmtId="49" fontId="8" fillId="0" borderId="11" xfId="0" applyNumberFormat="1" applyFont="1" applyBorder="1" applyAlignment="1">
      <alignment horizontal="justify" vertical="center" wrapText="1"/>
    </xf>
    <xf numFmtId="0" fontId="8" fillId="0" borderId="9" xfId="1" applyFont="1" applyBorder="1" applyAlignment="1">
      <alignment horizontal="justify" vertical="center" wrapText="1"/>
    </xf>
    <xf numFmtId="0" fontId="8" fillId="0" borderId="10" xfId="1" applyFont="1" applyBorder="1" applyAlignment="1">
      <alignment horizontal="justify" vertical="center" wrapText="1"/>
    </xf>
    <xf numFmtId="0" fontId="8" fillId="0" borderId="9" xfId="0" applyFont="1" applyBorder="1" applyAlignment="1">
      <alignment horizontal="center" vertical="center" wrapText="1"/>
    </xf>
    <xf numFmtId="0" fontId="8" fillId="0" borderId="12" xfId="1" applyFont="1" applyBorder="1" applyAlignment="1">
      <alignment horizontal="justify" vertical="center" wrapText="1"/>
    </xf>
    <xf numFmtId="0" fontId="8" fillId="0" borderId="9" xfId="0" applyFont="1" applyBorder="1" applyAlignment="1">
      <alignment horizontal="justify" vertical="center" wrapText="1"/>
    </xf>
    <xf numFmtId="0" fontId="8" fillId="0" borderId="11" xfId="0" applyFont="1" applyBorder="1" applyAlignment="1">
      <alignment horizontal="center" vertical="center" wrapText="1"/>
    </xf>
    <xf numFmtId="0" fontId="1" fillId="0" borderId="11" xfId="2" applyFont="1" applyBorder="1" applyAlignment="1">
      <alignment horizontal="center" vertical="center" wrapText="1"/>
    </xf>
    <xf numFmtId="0" fontId="8" fillId="0" borderId="11" xfId="0" applyFont="1" applyBorder="1" applyAlignment="1">
      <alignment horizontal="justify" vertical="center" wrapText="1"/>
    </xf>
    <xf numFmtId="164" fontId="1" fillId="0" borderId="9" xfId="0" applyNumberFormat="1" applyFont="1" applyBorder="1" applyAlignment="1" applyProtection="1">
      <alignment horizontal="center" vertical="center" wrapText="1"/>
      <protection locked="0"/>
    </xf>
    <xf numFmtId="0" fontId="8" fillId="0" borderId="9" xfId="0" applyFont="1" applyBorder="1" applyAlignment="1">
      <alignment horizontal="center" vertical="center" wrapText="1"/>
    </xf>
    <xf numFmtId="0" fontId="1" fillId="0" borderId="9" xfId="2" applyFont="1" applyBorder="1" applyAlignment="1">
      <alignment horizontal="center" vertical="center" wrapText="1"/>
    </xf>
    <xf numFmtId="0" fontId="8" fillId="0" borderId="10" xfId="1" applyFont="1" applyBorder="1" applyAlignment="1">
      <alignment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5" xfId="0" applyFont="1" applyBorder="1" applyAlignment="1">
      <alignment horizontal="left" vertical="center" wrapText="1"/>
    </xf>
    <xf numFmtId="49" fontId="8" fillId="0" borderId="9" xfId="0" applyNumberFormat="1" applyFont="1" applyBorder="1" applyAlignment="1">
      <alignment vertical="center" wrapText="1"/>
    </xf>
    <xf numFmtId="0" fontId="1" fillId="0" borderId="9" xfId="2" applyFont="1" applyBorder="1" applyAlignment="1">
      <alignment horizontal="center" vertical="center" wrapText="1"/>
    </xf>
  </cellXfs>
  <cellStyles count="4">
    <cellStyle name="Normal" xfId="0" builtinId="0"/>
    <cellStyle name="Normal 2" xfId="2" xr:uid="{EC66525B-47ED-4223-BAB0-E2A14649BB26}"/>
    <cellStyle name="Normal 3" xfId="1" xr:uid="{84BF6B8F-AD5E-4CB3-8639-A986F201A2B0}"/>
    <cellStyle name="Normal 3 2" xfId="3" xr:uid="{8C758336-0591-4C4A-B851-F07A24FEEA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485775</xdr:colOff>
      <xdr:row>15</xdr:row>
      <xdr:rowOff>0</xdr:rowOff>
    </xdr:from>
    <xdr:to>
      <xdr:col>3</xdr:col>
      <xdr:colOff>486833</xdr:colOff>
      <xdr:row>15</xdr:row>
      <xdr:rowOff>0</xdr:rowOff>
    </xdr:to>
    <xdr:pic>
      <xdr:nvPicPr>
        <xdr:cNvPr id="2" name="Picture 15">
          <a:extLst>
            <a:ext uri="{FF2B5EF4-FFF2-40B4-BE49-F238E27FC236}">
              <a16:creationId xmlns:a16="http://schemas.microsoft.com/office/drawing/2014/main" id="{8DED8E79-DAA2-4FD5-AEEF-77CAAFF72D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 name="Picture 15">
          <a:extLst>
            <a:ext uri="{FF2B5EF4-FFF2-40B4-BE49-F238E27FC236}">
              <a16:creationId xmlns:a16="http://schemas.microsoft.com/office/drawing/2014/main" id="{6BCB2D5B-3EB9-4599-B21C-CC7F0FC2F4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4" name="Picture 15">
          <a:extLst>
            <a:ext uri="{FF2B5EF4-FFF2-40B4-BE49-F238E27FC236}">
              <a16:creationId xmlns:a16="http://schemas.microsoft.com/office/drawing/2014/main" id="{B87C4B0E-C60E-4AC9-911E-3B088CC6BB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5" name="Picture 15">
          <a:extLst>
            <a:ext uri="{FF2B5EF4-FFF2-40B4-BE49-F238E27FC236}">
              <a16:creationId xmlns:a16="http://schemas.microsoft.com/office/drawing/2014/main" id="{C6E22793-B1A2-4D92-AD4E-FFF7E2943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6" name="Picture 15">
          <a:extLst>
            <a:ext uri="{FF2B5EF4-FFF2-40B4-BE49-F238E27FC236}">
              <a16:creationId xmlns:a16="http://schemas.microsoft.com/office/drawing/2014/main" id="{63C47631-C793-4C54-A7EC-8EE8FFFFB2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7" name="Picture 15">
          <a:extLst>
            <a:ext uri="{FF2B5EF4-FFF2-40B4-BE49-F238E27FC236}">
              <a16:creationId xmlns:a16="http://schemas.microsoft.com/office/drawing/2014/main" id="{19752900-2055-48F7-B349-E7D9B54062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8" name="Picture 15">
          <a:extLst>
            <a:ext uri="{FF2B5EF4-FFF2-40B4-BE49-F238E27FC236}">
              <a16:creationId xmlns:a16="http://schemas.microsoft.com/office/drawing/2014/main" id="{985782CD-E443-40B7-B506-98BA264889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9" name="Picture 15">
          <a:extLst>
            <a:ext uri="{FF2B5EF4-FFF2-40B4-BE49-F238E27FC236}">
              <a16:creationId xmlns:a16="http://schemas.microsoft.com/office/drawing/2014/main" id="{694AC224-86F8-452C-8DBA-6C4C2B4847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0" name="Picture 15">
          <a:extLst>
            <a:ext uri="{FF2B5EF4-FFF2-40B4-BE49-F238E27FC236}">
              <a16:creationId xmlns:a16="http://schemas.microsoft.com/office/drawing/2014/main" id="{DF8D864A-3CB0-48D1-8928-6F23DBB8D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1" name="Picture 15">
          <a:extLst>
            <a:ext uri="{FF2B5EF4-FFF2-40B4-BE49-F238E27FC236}">
              <a16:creationId xmlns:a16="http://schemas.microsoft.com/office/drawing/2014/main" id="{123ED7EA-B612-4019-9011-772B3D53A0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2" name="Picture 15">
          <a:extLst>
            <a:ext uri="{FF2B5EF4-FFF2-40B4-BE49-F238E27FC236}">
              <a16:creationId xmlns:a16="http://schemas.microsoft.com/office/drawing/2014/main" id="{99BC1EDE-2CC5-40FA-AB23-BC490FA149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 name="Picture 15">
          <a:extLst>
            <a:ext uri="{FF2B5EF4-FFF2-40B4-BE49-F238E27FC236}">
              <a16:creationId xmlns:a16="http://schemas.microsoft.com/office/drawing/2014/main" id="{EB24D603-EC76-4942-8D31-12CEDEA61E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4" name="Picture 15">
          <a:extLst>
            <a:ext uri="{FF2B5EF4-FFF2-40B4-BE49-F238E27FC236}">
              <a16:creationId xmlns:a16="http://schemas.microsoft.com/office/drawing/2014/main" id="{52AB7176-B893-41F8-B0EE-9539610F00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5" name="Picture 15">
          <a:extLst>
            <a:ext uri="{FF2B5EF4-FFF2-40B4-BE49-F238E27FC236}">
              <a16:creationId xmlns:a16="http://schemas.microsoft.com/office/drawing/2014/main" id="{6F206F4F-F476-432A-A878-EBCEA04E2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6" name="Picture 15">
          <a:extLst>
            <a:ext uri="{FF2B5EF4-FFF2-40B4-BE49-F238E27FC236}">
              <a16:creationId xmlns:a16="http://schemas.microsoft.com/office/drawing/2014/main" id="{36E7FD65-FC6F-4D23-88DD-7463A4040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7" name="Picture 15">
          <a:extLst>
            <a:ext uri="{FF2B5EF4-FFF2-40B4-BE49-F238E27FC236}">
              <a16:creationId xmlns:a16="http://schemas.microsoft.com/office/drawing/2014/main" id="{A27DBAAB-15B9-4F08-997D-B4E1BB45C0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8" name="Picture 15">
          <a:extLst>
            <a:ext uri="{FF2B5EF4-FFF2-40B4-BE49-F238E27FC236}">
              <a16:creationId xmlns:a16="http://schemas.microsoft.com/office/drawing/2014/main" id="{5909EED7-C708-4301-822A-F6C1289215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9" name="Picture 15">
          <a:extLst>
            <a:ext uri="{FF2B5EF4-FFF2-40B4-BE49-F238E27FC236}">
              <a16:creationId xmlns:a16="http://schemas.microsoft.com/office/drawing/2014/main" id="{600D2141-2C87-4333-BFCA-A95889B4BD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0" name="Picture 15">
          <a:extLst>
            <a:ext uri="{FF2B5EF4-FFF2-40B4-BE49-F238E27FC236}">
              <a16:creationId xmlns:a16="http://schemas.microsoft.com/office/drawing/2014/main" id="{5A5A3E57-B43F-4A7B-A967-B4A72FB5CF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1" name="Picture 15">
          <a:extLst>
            <a:ext uri="{FF2B5EF4-FFF2-40B4-BE49-F238E27FC236}">
              <a16:creationId xmlns:a16="http://schemas.microsoft.com/office/drawing/2014/main" id="{3A966378-A86C-4011-B47A-2EE4B9E18E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2" name="Picture 15">
          <a:extLst>
            <a:ext uri="{FF2B5EF4-FFF2-40B4-BE49-F238E27FC236}">
              <a16:creationId xmlns:a16="http://schemas.microsoft.com/office/drawing/2014/main" id="{B83366B8-A641-4CF1-881A-7C37707029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3" name="Picture 15">
          <a:extLst>
            <a:ext uri="{FF2B5EF4-FFF2-40B4-BE49-F238E27FC236}">
              <a16:creationId xmlns:a16="http://schemas.microsoft.com/office/drawing/2014/main" id="{C535F1E0-BD7C-4DC8-B52F-A1CCE3429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4" name="Picture 15">
          <a:extLst>
            <a:ext uri="{FF2B5EF4-FFF2-40B4-BE49-F238E27FC236}">
              <a16:creationId xmlns:a16="http://schemas.microsoft.com/office/drawing/2014/main" id="{5684EA8A-5CE0-45E5-AA87-8C6716B7D7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5" name="Picture 15">
          <a:extLst>
            <a:ext uri="{FF2B5EF4-FFF2-40B4-BE49-F238E27FC236}">
              <a16:creationId xmlns:a16="http://schemas.microsoft.com/office/drawing/2014/main" id="{56FF64CA-F7DC-4E07-830D-F11D773C0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6" name="Picture 15">
          <a:extLst>
            <a:ext uri="{FF2B5EF4-FFF2-40B4-BE49-F238E27FC236}">
              <a16:creationId xmlns:a16="http://schemas.microsoft.com/office/drawing/2014/main" id="{26362FFF-0E31-4B98-B2BC-CF860DB9FA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7" name="Picture 15">
          <a:extLst>
            <a:ext uri="{FF2B5EF4-FFF2-40B4-BE49-F238E27FC236}">
              <a16:creationId xmlns:a16="http://schemas.microsoft.com/office/drawing/2014/main" id="{DBB3E0ED-984A-4B39-A526-F2FCA7BFDB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8" name="Picture 15">
          <a:extLst>
            <a:ext uri="{FF2B5EF4-FFF2-40B4-BE49-F238E27FC236}">
              <a16:creationId xmlns:a16="http://schemas.microsoft.com/office/drawing/2014/main" id="{B5EC294D-7505-4184-9F07-0C4E61F134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9" name="Picture 15">
          <a:extLst>
            <a:ext uri="{FF2B5EF4-FFF2-40B4-BE49-F238E27FC236}">
              <a16:creationId xmlns:a16="http://schemas.microsoft.com/office/drawing/2014/main" id="{DA051DF8-3AA8-4317-A51C-E6A064E07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0" name="Picture 15">
          <a:extLst>
            <a:ext uri="{FF2B5EF4-FFF2-40B4-BE49-F238E27FC236}">
              <a16:creationId xmlns:a16="http://schemas.microsoft.com/office/drawing/2014/main" id="{44964559-2AF2-4F86-B76A-D4845C0D9C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1" name="Picture 15">
          <a:extLst>
            <a:ext uri="{FF2B5EF4-FFF2-40B4-BE49-F238E27FC236}">
              <a16:creationId xmlns:a16="http://schemas.microsoft.com/office/drawing/2014/main" id="{6438B836-55E9-409C-8FCC-9CBAEC212C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2" name="Picture 15">
          <a:extLst>
            <a:ext uri="{FF2B5EF4-FFF2-40B4-BE49-F238E27FC236}">
              <a16:creationId xmlns:a16="http://schemas.microsoft.com/office/drawing/2014/main" id="{A09AADD0-1BF5-4159-9023-FC4B56D62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3" name="Picture 15">
          <a:extLst>
            <a:ext uri="{FF2B5EF4-FFF2-40B4-BE49-F238E27FC236}">
              <a16:creationId xmlns:a16="http://schemas.microsoft.com/office/drawing/2014/main" id="{87D64B47-3CF0-4E2E-BA7E-252B46B1E4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4" name="Picture 15">
          <a:extLst>
            <a:ext uri="{FF2B5EF4-FFF2-40B4-BE49-F238E27FC236}">
              <a16:creationId xmlns:a16="http://schemas.microsoft.com/office/drawing/2014/main" id="{D3497307-B04C-4C67-AED8-340B6A390E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5" name="Picture 15">
          <a:extLst>
            <a:ext uri="{FF2B5EF4-FFF2-40B4-BE49-F238E27FC236}">
              <a16:creationId xmlns:a16="http://schemas.microsoft.com/office/drawing/2014/main" id="{52D568C9-DCD2-4600-99DC-C337CA21A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36" name="Picture 15">
          <a:extLst>
            <a:ext uri="{FF2B5EF4-FFF2-40B4-BE49-F238E27FC236}">
              <a16:creationId xmlns:a16="http://schemas.microsoft.com/office/drawing/2014/main" id="{9EC3B555-0C48-4BD3-9042-C7C7C28C8E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37" name="Picture 15">
          <a:extLst>
            <a:ext uri="{FF2B5EF4-FFF2-40B4-BE49-F238E27FC236}">
              <a16:creationId xmlns:a16="http://schemas.microsoft.com/office/drawing/2014/main" id="{A3E12355-A7F0-4C31-B731-0578239B4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38" name="Picture 15">
          <a:extLst>
            <a:ext uri="{FF2B5EF4-FFF2-40B4-BE49-F238E27FC236}">
              <a16:creationId xmlns:a16="http://schemas.microsoft.com/office/drawing/2014/main" id="{5F564C00-FCF5-4520-9D35-EA6876A4D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39" name="Picture 15">
          <a:extLst>
            <a:ext uri="{FF2B5EF4-FFF2-40B4-BE49-F238E27FC236}">
              <a16:creationId xmlns:a16="http://schemas.microsoft.com/office/drawing/2014/main" id="{C9CA5394-A935-44D9-88FB-85BB395ED2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0" name="Picture 15">
          <a:extLst>
            <a:ext uri="{FF2B5EF4-FFF2-40B4-BE49-F238E27FC236}">
              <a16:creationId xmlns:a16="http://schemas.microsoft.com/office/drawing/2014/main" id="{2C8DBF40-54F8-4A8C-A5FD-FB6EBE4CBE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1" name="Picture 15">
          <a:extLst>
            <a:ext uri="{FF2B5EF4-FFF2-40B4-BE49-F238E27FC236}">
              <a16:creationId xmlns:a16="http://schemas.microsoft.com/office/drawing/2014/main" id="{F035D272-2F7F-44A3-B737-991390E38F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2" name="Picture 15">
          <a:extLst>
            <a:ext uri="{FF2B5EF4-FFF2-40B4-BE49-F238E27FC236}">
              <a16:creationId xmlns:a16="http://schemas.microsoft.com/office/drawing/2014/main" id="{07B9EE09-8375-448A-85C5-D055927345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3" name="Picture 15">
          <a:extLst>
            <a:ext uri="{FF2B5EF4-FFF2-40B4-BE49-F238E27FC236}">
              <a16:creationId xmlns:a16="http://schemas.microsoft.com/office/drawing/2014/main" id="{194D1DCE-5433-41B7-996A-1D6D478FDC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4" name="Picture 15">
          <a:extLst>
            <a:ext uri="{FF2B5EF4-FFF2-40B4-BE49-F238E27FC236}">
              <a16:creationId xmlns:a16="http://schemas.microsoft.com/office/drawing/2014/main" id="{DD33C6A4-D80B-43BB-AA97-4A42EDA20B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5" name="Picture 15">
          <a:extLst>
            <a:ext uri="{FF2B5EF4-FFF2-40B4-BE49-F238E27FC236}">
              <a16:creationId xmlns:a16="http://schemas.microsoft.com/office/drawing/2014/main" id="{F786706E-FD62-435B-BC19-54303A9A79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6" name="Picture 15">
          <a:extLst>
            <a:ext uri="{FF2B5EF4-FFF2-40B4-BE49-F238E27FC236}">
              <a16:creationId xmlns:a16="http://schemas.microsoft.com/office/drawing/2014/main" id="{13BA9D35-10B5-485D-B779-268EBCA7B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7" name="Picture 15">
          <a:extLst>
            <a:ext uri="{FF2B5EF4-FFF2-40B4-BE49-F238E27FC236}">
              <a16:creationId xmlns:a16="http://schemas.microsoft.com/office/drawing/2014/main" id="{E321B4E3-5B15-4059-987A-42A4959B3C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8" name="Picture 15">
          <a:extLst>
            <a:ext uri="{FF2B5EF4-FFF2-40B4-BE49-F238E27FC236}">
              <a16:creationId xmlns:a16="http://schemas.microsoft.com/office/drawing/2014/main" id="{DDED45E1-43EE-4D97-B3D7-CC0E2675A2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9" name="Picture 15">
          <a:extLst>
            <a:ext uri="{FF2B5EF4-FFF2-40B4-BE49-F238E27FC236}">
              <a16:creationId xmlns:a16="http://schemas.microsoft.com/office/drawing/2014/main" id="{257E889D-9318-49BD-80F4-2F53ABDEA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0" name="Picture 15">
          <a:extLst>
            <a:ext uri="{FF2B5EF4-FFF2-40B4-BE49-F238E27FC236}">
              <a16:creationId xmlns:a16="http://schemas.microsoft.com/office/drawing/2014/main" id="{CA323832-0864-4AD7-807A-5A49012AB1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1" name="Picture 15">
          <a:extLst>
            <a:ext uri="{FF2B5EF4-FFF2-40B4-BE49-F238E27FC236}">
              <a16:creationId xmlns:a16="http://schemas.microsoft.com/office/drawing/2014/main" id="{A385C874-F4AC-4F92-9A46-C0EE093242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2" name="Picture 15">
          <a:extLst>
            <a:ext uri="{FF2B5EF4-FFF2-40B4-BE49-F238E27FC236}">
              <a16:creationId xmlns:a16="http://schemas.microsoft.com/office/drawing/2014/main" id="{252A3DB9-F1AD-4015-96F3-960689D38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3" name="Picture 15">
          <a:extLst>
            <a:ext uri="{FF2B5EF4-FFF2-40B4-BE49-F238E27FC236}">
              <a16:creationId xmlns:a16="http://schemas.microsoft.com/office/drawing/2014/main" id="{B10C14B2-1FF0-4E96-B166-C36DA05471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4" name="Picture 15">
          <a:extLst>
            <a:ext uri="{FF2B5EF4-FFF2-40B4-BE49-F238E27FC236}">
              <a16:creationId xmlns:a16="http://schemas.microsoft.com/office/drawing/2014/main" id="{E99E09A1-59CC-4007-BCCF-1925305F6C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5" name="Picture 15">
          <a:extLst>
            <a:ext uri="{FF2B5EF4-FFF2-40B4-BE49-F238E27FC236}">
              <a16:creationId xmlns:a16="http://schemas.microsoft.com/office/drawing/2014/main" id="{5CD5064B-BCC8-4A6A-92C2-4E8DB0F75A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6" name="Picture 15">
          <a:extLst>
            <a:ext uri="{FF2B5EF4-FFF2-40B4-BE49-F238E27FC236}">
              <a16:creationId xmlns:a16="http://schemas.microsoft.com/office/drawing/2014/main" id="{92A134C0-ADB6-457D-97E0-C480BCB61B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7" name="Picture 15">
          <a:extLst>
            <a:ext uri="{FF2B5EF4-FFF2-40B4-BE49-F238E27FC236}">
              <a16:creationId xmlns:a16="http://schemas.microsoft.com/office/drawing/2014/main" id="{0D1BC3E4-6F93-42E4-ADE8-216EA23683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8" name="Picture 15">
          <a:extLst>
            <a:ext uri="{FF2B5EF4-FFF2-40B4-BE49-F238E27FC236}">
              <a16:creationId xmlns:a16="http://schemas.microsoft.com/office/drawing/2014/main" id="{8964C9AC-7103-4D54-9225-5582FD7428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9" name="Picture 15">
          <a:extLst>
            <a:ext uri="{FF2B5EF4-FFF2-40B4-BE49-F238E27FC236}">
              <a16:creationId xmlns:a16="http://schemas.microsoft.com/office/drawing/2014/main" id="{6513CA2E-F3C0-41E9-854A-CFECC4AEA6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0" name="Picture 15">
          <a:extLst>
            <a:ext uri="{FF2B5EF4-FFF2-40B4-BE49-F238E27FC236}">
              <a16:creationId xmlns:a16="http://schemas.microsoft.com/office/drawing/2014/main" id="{BFD91168-85C2-4F26-A37F-2B559A0F6B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1" name="Picture 15">
          <a:extLst>
            <a:ext uri="{FF2B5EF4-FFF2-40B4-BE49-F238E27FC236}">
              <a16:creationId xmlns:a16="http://schemas.microsoft.com/office/drawing/2014/main" id="{40BF2360-D94C-489C-A1BA-FE7D865905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2" name="Picture 15">
          <a:extLst>
            <a:ext uri="{FF2B5EF4-FFF2-40B4-BE49-F238E27FC236}">
              <a16:creationId xmlns:a16="http://schemas.microsoft.com/office/drawing/2014/main" id="{25D18B59-6BD3-41C9-B918-BF47C97E15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3" name="Picture 15">
          <a:extLst>
            <a:ext uri="{FF2B5EF4-FFF2-40B4-BE49-F238E27FC236}">
              <a16:creationId xmlns:a16="http://schemas.microsoft.com/office/drawing/2014/main" id="{8A078BFF-F1E6-4CD8-85F8-250F6ACED7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4" name="Picture 15">
          <a:extLst>
            <a:ext uri="{FF2B5EF4-FFF2-40B4-BE49-F238E27FC236}">
              <a16:creationId xmlns:a16="http://schemas.microsoft.com/office/drawing/2014/main" id="{4A4EFA0A-4677-4BC2-9D49-BF96F1A953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5" name="Picture 15">
          <a:extLst>
            <a:ext uri="{FF2B5EF4-FFF2-40B4-BE49-F238E27FC236}">
              <a16:creationId xmlns:a16="http://schemas.microsoft.com/office/drawing/2014/main" id="{7236FD6D-A3AB-46B1-8048-88B3127A44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6" name="Picture 15">
          <a:extLst>
            <a:ext uri="{FF2B5EF4-FFF2-40B4-BE49-F238E27FC236}">
              <a16:creationId xmlns:a16="http://schemas.microsoft.com/office/drawing/2014/main" id="{D4C10DAD-943A-4D81-9EA4-1EB915D6E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7" name="Picture 15">
          <a:extLst>
            <a:ext uri="{FF2B5EF4-FFF2-40B4-BE49-F238E27FC236}">
              <a16:creationId xmlns:a16="http://schemas.microsoft.com/office/drawing/2014/main" id="{EA404650-2755-485A-B82E-A9D5195D35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8" name="Picture 15">
          <a:extLst>
            <a:ext uri="{FF2B5EF4-FFF2-40B4-BE49-F238E27FC236}">
              <a16:creationId xmlns:a16="http://schemas.microsoft.com/office/drawing/2014/main" id="{AB507795-2859-428F-982D-995A905F1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9" name="Picture 15">
          <a:extLst>
            <a:ext uri="{FF2B5EF4-FFF2-40B4-BE49-F238E27FC236}">
              <a16:creationId xmlns:a16="http://schemas.microsoft.com/office/drawing/2014/main" id="{CF8F4CF6-8D2D-46C5-B707-F94945D44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0" name="Picture 15">
          <a:extLst>
            <a:ext uri="{FF2B5EF4-FFF2-40B4-BE49-F238E27FC236}">
              <a16:creationId xmlns:a16="http://schemas.microsoft.com/office/drawing/2014/main" id="{C0F4A758-8BAC-426C-987C-D7D0A6ADFA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1" name="Picture 15">
          <a:extLst>
            <a:ext uri="{FF2B5EF4-FFF2-40B4-BE49-F238E27FC236}">
              <a16:creationId xmlns:a16="http://schemas.microsoft.com/office/drawing/2014/main" id="{9106F813-4D5A-4ED5-B234-D650ED5865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2" name="Picture 15">
          <a:extLst>
            <a:ext uri="{FF2B5EF4-FFF2-40B4-BE49-F238E27FC236}">
              <a16:creationId xmlns:a16="http://schemas.microsoft.com/office/drawing/2014/main" id="{583815D7-F2D1-43C4-8B5F-822151F944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3" name="Picture 15">
          <a:extLst>
            <a:ext uri="{FF2B5EF4-FFF2-40B4-BE49-F238E27FC236}">
              <a16:creationId xmlns:a16="http://schemas.microsoft.com/office/drawing/2014/main" id="{B1F0F0C5-17C8-46D7-91F9-8E9A25FC5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4" name="Picture 15">
          <a:extLst>
            <a:ext uri="{FF2B5EF4-FFF2-40B4-BE49-F238E27FC236}">
              <a16:creationId xmlns:a16="http://schemas.microsoft.com/office/drawing/2014/main" id="{E44828E4-3369-471C-98F8-9E0F714D15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5" name="Picture 15">
          <a:extLst>
            <a:ext uri="{FF2B5EF4-FFF2-40B4-BE49-F238E27FC236}">
              <a16:creationId xmlns:a16="http://schemas.microsoft.com/office/drawing/2014/main" id="{3D18D54C-EE15-42BD-B4DB-ADAAE4CD7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6" name="Picture 15">
          <a:extLst>
            <a:ext uri="{FF2B5EF4-FFF2-40B4-BE49-F238E27FC236}">
              <a16:creationId xmlns:a16="http://schemas.microsoft.com/office/drawing/2014/main" id="{9B45723D-04F2-4D3B-98EF-4943754B04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7" name="Picture 15">
          <a:extLst>
            <a:ext uri="{FF2B5EF4-FFF2-40B4-BE49-F238E27FC236}">
              <a16:creationId xmlns:a16="http://schemas.microsoft.com/office/drawing/2014/main" id="{6A0B4E1D-CCB8-4745-86AC-B21454C500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8" name="Picture 15">
          <a:extLst>
            <a:ext uri="{FF2B5EF4-FFF2-40B4-BE49-F238E27FC236}">
              <a16:creationId xmlns:a16="http://schemas.microsoft.com/office/drawing/2014/main" id="{90204ADB-DC2F-4C47-9296-E5BF3B5432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9" name="Picture 15">
          <a:extLst>
            <a:ext uri="{FF2B5EF4-FFF2-40B4-BE49-F238E27FC236}">
              <a16:creationId xmlns:a16="http://schemas.microsoft.com/office/drawing/2014/main" id="{4D953141-1B02-47EF-8A87-07157CD256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0" name="Picture 15">
          <a:extLst>
            <a:ext uri="{FF2B5EF4-FFF2-40B4-BE49-F238E27FC236}">
              <a16:creationId xmlns:a16="http://schemas.microsoft.com/office/drawing/2014/main" id="{4EA84037-FBCD-4C2B-AD0D-20AD6384D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1" name="Picture 15">
          <a:extLst>
            <a:ext uri="{FF2B5EF4-FFF2-40B4-BE49-F238E27FC236}">
              <a16:creationId xmlns:a16="http://schemas.microsoft.com/office/drawing/2014/main" id="{E2CA3B7E-862C-4EEC-94B4-86AD8A6034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2" name="Picture 15">
          <a:extLst>
            <a:ext uri="{FF2B5EF4-FFF2-40B4-BE49-F238E27FC236}">
              <a16:creationId xmlns:a16="http://schemas.microsoft.com/office/drawing/2014/main" id="{F00CC817-2E8A-4244-9BE1-15600DB1FF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3" name="Picture 15">
          <a:extLst>
            <a:ext uri="{FF2B5EF4-FFF2-40B4-BE49-F238E27FC236}">
              <a16:creationId xmlns:a16="http://schemas.microsoft.com/office/drawing/2014/main" id="{5734A806-D13A-477F-AFBD-CF169D4F5D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4" name="Picture 15">
          <a:extLst>
            <a:ext uri="{FF2B5EF4-FFF2-40B4-BE49-F238E27FC236}">
              <a16:creationId xmlns:a16="http://schemas.microsoft.com/office/drawing/2014/main" id="{5DA760D9-2513-4428-AA08-09C279651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5" name="Picture 15">
          <a:extLst>
            <a:ext uri="{FF2B5EF4-FFF2-40B4-BE49-F238E27FC236}">
              <a16:creationId xmlns:a16="http://schemas.microsoft.com/office/drawing/2014/main" id="{4828C57A-BABD-43E2-9DE9-BBD9B646A9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6" name="Picture 15">
          <a:extLst>
            <a:ext uri="{FF2B5EF4-FFF2-40B4-BE49-F238E27FC236}">
              <a16:creationId xmlns:a16="http://schemas.microsoft.com/office/drawing/2014/main" id="{7165BF52-CFAA-4D25-B74D-CE85531BFC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7" name="Picture 15">
          <a:extLst>
            <a:ext uri="{FF2B5EF4-FFF2-40B4-BE49-F238E27FC236}">
              <a16:creationId xmlns:a16="http://schemas.microsoft.com/office/drawing/2014/main" id="{26E43657-5F20-41C6-BD51-C74E254BDE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8" name="Picture 15">
          <a:extLst>
            <a:ext uri="{FF2B5EF4-FFF2-40B4-BE49-F238E27FC236}">
              <a16:creationId xmlns:a16="http://schemas.microsoft.com/office/drawing/2014/main" id="{C1D06102-9A97-427E-82D0-7A4278574D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9" name="Picture 15">
          <a:extLst>
            <a:ext uri="{FF2B5EF4-FFF2-40B4-BE49-F238E27FC236}">
              <a16:creationId xmlns:a16="http://schemas.microsoft.com/office/drawing/2014/main" id="{AB7B4F51-919D-468A-8FEB-EFA0C06CFD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0" name="Picture 15">
          <a:extLst>
            <a:ext uri="{FF2B5EF4-FFF2-40B4-BE49-F238E27FC236}">
              <a16:creationId xmlns:a16="http://schemas.microsoft.com/office/drawing/2014/main" id="{DFCF8244-18AB-4F68-8FB4-7ADDE165E4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1" name="Picture 15">
          <a:extLst>
            <a:ext uri="{FF2B5EF4-FFF2-40B4-BE49-F238E27FC236}">
              <a16:creationId xmlns:a16="http://schemas.microsoft.com/office/drawing/2014/main" id="{74A65F05-C439-47A7-90FB-222DF20D24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2" name="Picture 15">
          <a:extLst>
            <a:ext uri="{FF2B5EF4-FFF2-40B4-BE49-F238E27FC236}">
              <a16:creationId xmlns:a16="http://schemas.microsoft.com/office/drawing/2014/main" id="{73346C21-7D66-42BA-AD76-837B7F245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3" name="Picture 15">
          <a:extLst>
            <a:ext uri="{FF2B5EF4-FFF2-40B4-BE49-F238E27FC236}">
              <a16:creationId xmlns:a16="http://schemas.microsoft.com/office/drawing/2014/main" id="{41C93449-37C0-4003-852B-0086B0AB9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4" name="Picture 15">
          <a:extLst>
            <a:ext uri="{FF2B5EF4-FFF2-40B4-BE49-F238E27FC236}">
              <a16:creationId xmlns:a16="http://schemas.microsoft.com/office/drawing/2014/main" id="{6794F08F-FECE-45F5-A521-5423497538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5" name="Picture 15">
          <a:extLst>
            <a:ext uri="{FF2B5EF4-FFF2-40B4-BE49-F238E27FC236}">
              <a16:creationId xmlns:a16="http://schemas.microsoft.com/office/drawing/2014/main" id="{8099D9B8-E3C0-4335-A818-66381CC808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6" name="Picture 15">
          <a:extLst>
            <a:ext uri="{FF2B5EF4-FFF2-40B4-BE49-F238E27FC236}">
              <a16:creationId xmlns:a16="http://schemas.microsoft.com/office/drawing/2014/main" id="{C9A81DD1-F50E-4C33-89D7-47964EB02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7" name="Picture 15">
          <a:extLst>
            <a:ext uri="{FF2B5EF4-FFF2-40B4-BE49-F238E27FC236}">
              <a16:creationId xmlns:a16="http://schemas.microsoft.com/office/drawing/2014/main" id="{9AB08DF7-18FA-49EC-B580-B8F2F6CCF7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8" name="Picture 15">
          <a:extLst>
            <a:ext uri="{FF2B5EF4-FFF2-40B4-BE49-F238E27FC236}">
              <a16:creationId xmlns:a16="http://schemas.microsoft.com/office/drawing/2014/main" id="{6F06753F-7CD2-4028-AB66-BDBE5FA58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9" name="Picture 15">
          <a:extLst>
            <a:ext uri="{FF2B5EF4-FFF2-40B4-BE49-F238E27FC236}">
              <a16:creationId xmlns:a16="http://schemas.microsoft.com/office/drawing/2014/main" id="{FA219C49-AA1E-40CF-834A-51B63ED0BF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0" name="Picture 15">
          <a:extLst>
            <a:ext uri="{FF2B5EF4-FFF2-40B4-BE49-F238E27FC236}">
              <a16:creationId xmlns:a16="http://schemas.microsoft.com/office/drawing/2014/main" id="{892D4682-248B-491D-AF97-FF95BA04F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1" name="Picture 15">
          <a:extLst>
            <a:ext uri="{FF2B5EF4-FFF2-40B4-BE49-F238E27FC236}">
              <a16:creationId xmlns:a16="http://schemas.microsoft.com/office/drawing/2014/main" id="{21037416-BD10-40F8-8BE5-D2FF7BD5C7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2" name="Picture 15">
          <a:extLst>
            <a:ext uri="{FF2B5EF4-FFF2-40B4-BE49-F238E27FC236}">
              <a16:creationId xmlns:a16="http://schemas.microsoft.com/office/drawing/2014/main" id="{37807E0A-EDED-4FC9-A10F-CF9EFC3BB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3" name="Picture 15">
          <a:extLst>
            <a:ext uri="{FF2B5EF4-FFF2-40B4-BE49-F238E27FC236}">
              <a16:creationId xmlns:a16="http://schemas.microsoft.com/office/drawing/2014/main" id="{B7E98317-846A-42E2-8640-AA5B82D22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4" name="Picture 15">
          <a:extLst>
            <a:ext uri="{FF2B5EF4-FFF2-40B4-BE49-F238E27FC236}">
              <a16:creationId xmlns:a16="http://schemas.microsoft.com/office/drawing/2014/main" id="{C921E4C9-56FE-4A7E-BE2D-6D7E40F319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5" name="Picture 15">
          <a:extLst>
            <a:ext uri="{FF2B5EF4-FFF2-40B4-BE49-F238E27FC236}">
              <a16:creationId xmlns:a16="http://schemas.microsoft.com/office/drawing/2014/main" id="{64F22924-01E6-42E5-904C-C6ECD2053B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6" name="Picture 15">
          <a:extLst>
            <a:ext uri="{FF2B5EF4-FFF2-40B4-BE49-F238E27FC236}">
              <a16:creationId xmlns:a16="http://schemas.microsoft.com/office/drawing/2014/main" id="{4998A516-14C5-45B3-B23A-B90CC5D585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7" name="Picture 15">
          <a:extLst>
            <a:ext uri="{FF2B5EF4-FFF2-40B4-BE49-F238E27FC236}">
              <a16:creationId xmlns:a16="http://schemas.microsoft.com/office/drawing/2014/main" id="{FB2F01E6-8FA6-4AED-823F-09D2A76D50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8" name="Picture 15">
          <a:extLst>
            <a:ext uri="{FF2B5EF4-FFF2-40B4-BE49-F238E27FC236}">
              <a16:creationId xmlns:a16="http://schemas.microsoft.com/office/drawing/2014/main" id="{0AC13F13-4ECD-45CD-8BCE-5182080881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9" name="Picture 15">
          <a:extLst>
            <a:ext uri="{FF2B5EF4-FFF2-40B4-BE49-F238E27FC236}">
              <a16:creationId xmlns:a16="http://schemas.microsoft.com/office/drawing/2014/main" id="{392585D2-B288-4C6C-8030-D883410B6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0" name="Picture 15">
          <a:extLst>
            <a:ext uri="{FF2B5EF4-FFF2-40B4-BE49-F238E27FC236}">
              <a16:creationId xmlns:a16="http://schemas.microsoft.com/office/drawing/2014/main" id="{0455AFA2-03ED-47EA-B284-3E04CCF3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1" name="Picture 15">
          <a:extLst>
            <a:ext uri="{FF2B5EF4-FFF2-40B4-BE49-F238E27FC236}">
              <a16:creationId xmlns:a16="http://schemas.microsoft.com/office/drawing/2014/main" id="{64767022-7616-4899-BE77-CBDFBD48B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2" name="Picture 15">
          <a:extLst>
            <a:ext uri="{FF2B5EF4-FFF2-40B4-BE49-F238E27FC236}">
              <a16:creationId xmlns:a16="http://schemas.microsoft.com/office/drawing/2014/main" id="{66B7BF97-49B2-48F7-9047-EFD3AC84B9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3" name="Picture 15">
          <a:extLst>
            <a:ext uri="{FF2B5EF4-FFF2-40B4-BE49-F238E27FC236}">
              <a16:creationId xmlns:a16="http://schemas.microsoft.com/office/drawing/2014/main" id="{72C01608-F142-41D7-990E-F5AF2AF7E4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4" name="Picture 15">
          <a:extLst>
            <a:ext uri="{FF2B5EF4-FFF2-40B4-BE49-F238E27FC236}">
              <a16:creationId xmlns:a16="http://schemas.microsoft.com/office/drawing/2014/main" id="{EBF8060B-589A-4B77-A6B3-C5A65C088A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5" name="Picture 15">
          <a:extLst>
            <a:ext uri="{FF2B5EF4-FFF2-40B4-BE49-F238E27FC236}">
              <a16:creationId xmlns:a16="http://schemas.microsoft.com/office/drawing/2014/main" id="{28311275-6A13-45DF-B3B8-35F49F624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6" name="Picture 15">
          <a:extLst>
            <a:ext uri="{FF2B5EF4-FFF2-40B4-BE49-F238E27FC236}">
              <a16:creationId xmlns:a16="http://schemas.microsoft.com/office/drawing/2014/main" id="{084B30D0-51D1-4AB9-B31D-4692513474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7" name="Picture 15">
          <a:extLst>
            <a:ext uri="{FF2B5EF4-FFF2-40B4-BE49-F238E27FC236}">
              <a16:creationId xmlns:a16="http://schemas.microsoft.com/office/drawing/2014/main" id="{2C1A3A6C-05B6-47A1-856B-813D2EE3BC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8" name="Picture 15">
          <a:extLst>
            <a:ext uri="{FF2B5EF4-FFF2-40B4-BE49-F238E27FC236}">
              <a16:creationId xmlns:a16="http://schemas.microsoft.com/office/drawing/2014/main" id="{5AB82148-DAF6-4443-96C2-0619D3455E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9" name="Picture 15">
          <a:extLst>
            <a:ext uri="{FF2B5EF4-FFF2-40B4-BE49-F238E27FC236}">
              <a16:creationId xmlns:a16="http://schemas.microsoft.com/office/drawing/2014/main" id="{76CD8D15-5432-4367-ABB2-D127B3A264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0" name="Picture 15">
          <a:extLst>
            <a:ext uri="{FF2B5EF4-FFF2-40B4-BE49-F238E27FC236}">
              <a16:creationId xmlns:a16="http://schemas.microsoft.com/office/drawing/2014/main" id="{0216A174-3AE0-4854-992B-A0C448A554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1" name="Picture 15">
          <a:extLst>
            <a:ext uri="{FF2B5EF4-FFF2-40B4-BE49-F238E27FC236}">
              <a16:creationId xmlns:a16="http://schemas.microsoft.com/office/drawing/2014/main" id="{EE1AC679-81B0-48C0-B9B0-95225211E0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2" name="Picture 15">
          <a:extLst>
            <a:ext uri="{FF2B5EF4-FFF2-40B4-BE49-F238E27FC236}">
              <a16:creationId xmlns:a16="http://schemas.microsoft.com/office/drawing/2014/main" id="{5AFC6FFE-CFCD-4909-A310-461D3ED0F8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3" name="Picture 15">
          <a:extLst>
            <a:ext uri="{FF2B5EF4-FFF2-40B4-BE49-F238E27FC236}">
              <a16:creationId xmlns:a16="http://schemas.microsoft.com/office/drawing/2014/main" id="{5337ECD1-10E3-4094-91A7-C348BE79A8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4" name="Picture 15">
          <a:extLst>
            <a:ext uri="{FF2B5EF4-FFF2-40B4-BE49-F238E27FC236}">
              <a16:creationId xmlns:a16="http://schemas.microsoft.com/office/drawing/2014/main" id="{80D931B9-34FD-4B97-ACD0-D1C808F2F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5" name="Picture 15">
          <a:extLst>
            <a:ext uri="{FF2B5EF4-FFF2-40B4-BE49-F238E27FC236}">
              <a16:creationId xmlns:a16="http://schemas.microsoft.com/office/drawing/2014/main" id="{D53F4594-A90D-4888-B3A1-054CC4C593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6" name="Picture 15">
          <a:extLst>
            <a:ext uri="{FF2B5EF4-FFF2-40B4-BE49-F238E27FC236}">
              <a16:creationId xmlns:a16="http://schemas.microsoft.com/office/drawing/2014/main" id="{B27616B6-B062-4EC5-B08C-EFF2D53066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7" name="Picture 15">
          <a:extLst>
            <a:ext uri="{FF2B5EF4-FFF2-40B4-BE49-F238E27FC236}">
              <a16:creationId xmlns:a16="http://schemas.microsoft.com/office/drawing/2014/main" id="{AED08A74-E19E-43C4-9A42-552FAA1040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28" name="Picture 15">
          <a:extLst>
            <a:ext uri="{FF2B5EF4-FFF2-40B4-BE49-F238E27FC236}">
              <a16:creationId xmlns:a16="http://schemas.microsoft.com/office/drawing/2014/main" id="{21FE42D4-8C48-478F-8985-481E62623C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29" name="Picture 15">
          <a:extLst>
            <a:ext uri="{FF2B5EF4-FFF2-40B4-BE49-F238E27FC236}">
              <a16:creationId xmlns:a16="http://schemas.microsoft.com/office/drawing/2014/main" id="{C44ACD7C-E565-4A6C-8AC6-C3B76D1A1A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30" name="Picture 15">
          <a:extLst>
            <a:ext uri="{FF2B5EF4-FFF2-40B4-BE49-F238E27FC236}">
              <a16:creationId xmlns:a16="http://schemas.microsoft.com/office/drawing/2014/main" id="{7828E4E9-20C9-459E-B58B-54FA4F5AEA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31" name="Picture 15">
          <a:extLst>
            <a:ext uri="{FF2B5EF4-FFF2-40B4-BE49-F238E27FC236}">
              <a16:creationId xmlns:a16="http://schemas.microsoft.com/office/drawing/2014/main" id="{C1C7CD86-4283-468A-BC75-C576AB900E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2" name="Picture 15">
          <a:extLst>
            <a:ext uri="{FF2B5EF4-FFF2-40B4-BE49-F238E27FC236}">
              <a16:creationId xmlns:a16="http://schemas.microsoft.com/office/drawing/2014/main" id="{9EF6175C-A975-475A-910E-EEC6CB5DD6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3" name="Picture 15">
          <a:extLst>
            <a:ext uri="{FF2B5EF4-FFF2-40B4-BE49-F238E27FC236}">
              <a16:creationId xmlns:a16="http://schemas.microsoft.com/office/drawing/2014/main" id="{2C134ADA-8ED2-4B3F-BF02-E1248857B7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4" name="Picture 15">
          <a:extLst>
            <a:ext uri="{FF2B5EF4-FFF2-40B4-BE49-F238E27FC236}">
              <a16:creationId xmlns:a16="http://schemas.microsoft.com/office/drawing/2014/main" id="{8A14586A-A5A3-4B55-869D-DD67608D07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5" name="Picture 15">
          <a:extLst>
            <a:ext uri="{FF2B5EF4-FFF2-40B4-BE49-F238E27FC236}">
              <a16:creationId xmlns:a16="http://schemas.microsoft.com/office/drawing/2014/main" id="{35419FC8-F3FC-4BCA-A9F2-31D3F1AAF9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6" name="Picture 15">
          <a:extLst>
            <a:ext uri="{FF2B5EF4-FFF2-40B4-BE49-F238E27FC236}">
              <a16:creationId xmlns:a16="http://schemas.microsoft.com/office/drawing/2014/main" id="{603F8E72-1AA5-4CC6-81D3-5D239225ED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7" name="Picture 15">
          <a:extLst>
            <a:ext uri="{FF2B5EF4-FFF2-40B4-BE49-F238E27FC236}">
              <a16:creationId xmlns:a16="http://schemas.microsoft.com/office/drawing/2014/main" id="{5010485C-4429-4937-807D-A265241B6B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8" name="Picture 15">
          <a:extLst>
            <a:ext uri="{FF2B5EF4-FFF2-40B4-BE49-F238E27FC236}">
              <a16:creationId xmlns:a16="http://schemas.microsoft.com/office/drawing/2014/main" id="{BAFB49B9-FDB0-46C8-B4E0-1083B5150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9" name="Picture 15">
          <a:extLst>
            <a:ext uri="{FF2B5EF4-FFF2-40B4-BE49-F238E27FC236}">
              <a16:creationId xmlns:a16="http://schemas.microsoft.com/office/drawing/2014/main" id="{28C119AA-167F-4A78-88FD-A3077647B0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40" name="Picture 15">
          <a:extLst>
            <a:ext uri="{FF2B5EF4-FFF2-40B4-BE49-F238E27FC236}">
              <a16:creationId xmlns:a16="http://schemas.microsoft.com/office/drawing/2014/main" id="{E344ACB6-4B75-4475-8FEB-BCAE425A15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41" name="Picture 15">
          <a:extLst>
            <a:ext uri="{FF2B5EF4-FFF2-40B4-BE49-F238E27FC236}">
              <a16:creationId xmlns:a16="http://schemas.microsoft.com/office/drawing/2014/main" id="{E4F8F367-08A1-4CC5-A4EB-A9ED5F618C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BD531481-50EF-426A-97A4-2045C38BB7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0572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485775</xdr:colOff>
      <xdr:row>15</xdr:row>
      <xdr:rowOff>0</xdr:rowOff>
    </xdr:from>
    <xdr:to>
      <xdr:col>3</xdr:col>
      <xdr:colOff>486833</xdr:colOff>
      <xdr:row>15</xdr:row>
      <xdr:rowOff>0</xdr:rowOff>
    </xdr:to>
    <xdr:pic>
      <xdr:nvPicPr>
        <xdr:cNvPr id="2" name="Picture 15">
          <a:extLst>
            <a:ext uri="{FF2B5EF4-FFF2-40B4-BE49-F238E27FC236}">
              <a16:creationId xmlns:a16="http://schemas.microsoft.com/office/drawing/2014/main" id="{C8A84B65-CDDD-4A7F-B32A-8ECE0E7741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 name="Picture 15">
          <a:extLst>
            <a:ext uri="{FF2B5EF4-FFF2-40B4-BE49-F238E27FC236}">
              <a16:creationId xmlns:a16="http://schemas.microsoft.com/office/drawing/2014/main" id="{C338145A-67DB-4949-8C08-EE3BBB49ED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4" name="Picture 15">
          <a:extLst>
            <a:ext uri="{FF2B5EF4-FFF2-40B4-BE49-F238E27FC236}">
              <a16:creationId xmlns:a16="http://schemas.microsoft.com/office/drawing/2014/main" id="{865F9332-8DAF-427E-8B93-4D86BB3182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5" name="Picture 15">
          <a:extLst>
            <a:ext uri="{FF2B5EF4-FFF2-40B4-BE49-F238E27FC236}">
              <a16:creationId xmlns:a16="http://schemas.microsoft.com/office/drawing/2014/main" id="{1DE4F456-FE01-457F-9CAB-C0EADCAD8E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6" name="Picture 15">
          <a:extLst>
            <a:ext uri="{FF2B5EF4-FFF2-40B4-BE49-F238E27FC236}">
              <a16:creationId xmlns:a16="http://schemas.microsoft.com/office/drawing/2014/main" id="{5E3ED077-7849-4F46-BF22-99FC3F0063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7" name="Picture 15">
          <a:extLst>
            <a:ext uri="{FF2B5EF4-FFF2-40B4-BE49-F238E27FC236}">
              <a16:creationId xmlns:a16="http://schemas.microsoft.com/office/drawing/2014/main" id="{E45A736D-3041-4750-8719-B1C2A1CF45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8" name="Picture 15">
          <a:extLst>
            <a:ext uri="{FF2B5EF4-FFF2-40B4-BE49-F238E27FC236}">
              <a16:creationId xmlns:a16="http://schemas.microsoft.com/office/drawing/2014/main" id="{8CBAE512-C7AB-4A45-9420-41373A1307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9" name="Picture 15">
          <a:extLst>
            <a:ext uri="{FF2B5EF4-FFF2-40B4-BE49-F238E27FC236}">
              <a16:creationId xmlns:a16="http://schemas.microsoft.com/office/drawing/2014/main" id="{23B0A0EF-A320-4027-A1FF-61490BE8B9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0" name="Picture 15">
          <a:extLst>
            <a:ext uri="{FF2B5EF4-FFF2-40B4-BE49-F238E27FC236}">
              <a16:creationId xmlns:a16="http://schemas.microsoft.com/office/drawing/2014/main" id="{E0E5EDC4-01C2-4EA5-AF52-73F0FE107E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1" name="Picture 15">
          <a:extLst>
            <a:ext uri="{FF2B5EF4-FFF2-40B4-BE49-F238E27FC236}">
              <a16:creationId xmlns:a16="http://schemas.microsoft.com/office/drawing/2014/main" id="{C9FFF378-F6D9-4C53-92B4-01CE0E38D3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2" name="Picture 15">
          <a:extLst>
            <a:ext uri="{FF2B5EF4-FFF2-40B4-BE49-F238E27FC236}">
              <a16:creationId xmlns:a16="http://schemas.microsoft.com/office/drawing/2014/main" id="{63AC72CF-CC09-4DDC-B39B-80A8419018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 name="Picture 15">
          <a:extLst>
            <a:ext uri="{FF2B5EF4-FFF2-40B4-BE49-F238E27FC236}">
              <a16:creationId xmlns:a16="http://schemas.microsoft.com/office/drawing/2014/main" id="{8053C949-8870-49CC-BF0E-94C7A11174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4" name="Picture 15">
          <a:extLst>
            <a:ext uri="{FF2B5EF4-FFF2-40B4-BE49-F238E27FC236}">
              <a16:creationId xmlns:a16="http://schemas.microsoft.com/office/drawing/2014/main" id="{C85C8557-8DE7-43CD-804C-6285672C25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5" name="Picture 15">
          <a:extLst>
            <a:ext uri="{FF2B5EF4-FFF2-40B4-BE49-F238E27FC236}">
              <a16:creationId xmlns:a16="http://schemas.microsoft.com/office/drawing/2014/main" id="{8CB99AA4-7721-46A5-841C-C59C0AD1E0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6" name="Picture 15">
          <a:extLst>
            <a:ext uri="{FF2B5EF4-FFF2-40B4-BE49-F238E27FC236}">
              <a16:creationId xmlns:a16="http://schemas.microsoft.com/office/drawing/2014/main" id="{33FA1B89-EEA2-4763-9869-AEE521F3B8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7" name="Picture 15">
          <a:extLst>
            <a:ext uri="{FF2B5EF4-FFF2-40B4-BE49-F238E27FC236}">
              <a16:creationId xmlns:a16="http://schemas.microsoft.com/office/drawing/2014/main" id="{D20DA87E-7933-47CC-85B0-CB49D43AF1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8" name="Picture 15">
          <a:extLst>
            <a:ext uri="{FF2B5EF4-FFF2-40B4-BE49-F238E27FC236}">
              <a16:creationId xmlns:a16="http://schemas.microsoft.com/office/drawing/2014/main" id="{A341418B-F0B9-4DC3-AB5B-2A5A6691DE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9" name="Picture 15">
          <a:extLst>
            <a:ext uri="{FF2B5EF4-FFF2-40B4-BE49-F238E27FC236}">
              <a16:creationId xmlns:a16="http://schemas.microsoft.com/office/drawing/2014/main" id="{42A8A312-D751-4DC1-9C95-7FA75B3127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0" name="Picture 15">
          <a:extLst>
            <a:ext uri="{FF2B5EF4-FFF2-40B4-BE49-F238E27FC236}">
              <a16:creationId xmlns:a16="http://schemas.microsoft.com/office/drawing/2014/main" id="{C27390C4-A811-4657-9005-CBF2DE5A13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1" name="Picture 15">
          <a:extLst>
            <a:ext uri="{FF2B5EF4-FFF2-40B4-BE49-F238E27FC236}">
              <a16:creationId xmlns:a16="http://schemas.microsoft.com/office/drawing/2014/main" id="{BE40C841-6CF7-471F-9154-C4D489BD37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2" name="Picture 15">
          <a:extLst>
            <a:ext uri="{FF2B5EF4-FFF2-40B4-BE49-F238E27FC236}">
              <a16:creationId xmlns:a16="http://schemas.microsoft.com/office/drawing/2014/main" id="{AA60AAA6-BF9D-4366-A338-A1B82087D2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3" name="Picture 15">
          <a:extLst>
            <a:ext uri="{FF2B5EF4-FFF2-40B4-BE49-F238E27FC236}">
              <a16:creationId xmlns:a16="http://schemas.microsoft.com/office/drawing/2014/main" id="{7101B739-9956-4F60-8E9D-A3927B99FF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4" name="Picture 15">
          <a:extLst>
            <a:ext uri="{FF2B5EF4-FFF2-40B4-BE49-F238E27FC236}">
              <a16:creationId xmlns:a16="http://schemas.microsoft.com/office/drawing/2014/main" id="{09702318-F75F-4BE0-8DF2-481203950D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5" name="Picture 15">
          <a:extLst>
            <a:ext uri="{FF2B5EF4-FFF2-40B4-BE49-F238E27FC236}">
              <a16:creationId xmlns:a16="http://schemas.microsoft.com/office/drawing/2014/main" id="{8677374D-A9A8-4296-9222-E468A505B1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6" name="Picture 15">
          <a:extLst>
            <a:ext uri="{FF2B5EF4-FFF2-40B4-BE49-F238E27FC236}">
              <a16:creationId xmlns:a16="http://schemas.microsoft.com/office/drawing/2014/main" id="{71F0505F-A27B-46A5-A9C2-79174D6E6B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7" name="Picture 15">
          <a:extLst>
            <a:ext uri="{FF2B5EF4-FFF2-40B4-BE49-F238E27FC236}">
              <a16:creationId xmlns:a16="http://schemas.microsoft.com/office/drawing/2014/main" id="{4E77B46E-F645-4B82-A215-EACBB7E75A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8" name="Picture 15">
          <a:extLst>
            <a:ext uri="{FF2B5EF4-FFF2-40B4-BE49-F238E27FC236}">
              <a16:creationId xmlns:a16="http://schemas.microsoft.com/office/drawing/2014/main" id="{F6D912EF-3B18-4E6A-AE8C-C8D43701D6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29" name="Picture 15">
          <a:extLst>
            <a:ext uri="{FF2B5EF4-FFF2-40B4-BE49-F238E27FC236}">
              <a16:creationId xmlns:a16="http://schemas.microsoft.com/office/drawing/2014/main" id="{554786C5-5CD8-4259-BD6F-5682DC7185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0" name="Picture 15">
          <a:extLst>
            <a:ext uri="{FF2B5EF4-FFF2-40B4-BE49-F238E27FC236}">
              <a16:creationId xmlns:a16="http://schemas.microsoft.com/office/drawing/2014/main" id="{7FD3BCAC-D596-4098-8453-32720F1B51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1" name="Picture 15">
          <a:extLst>
            <a:ext uri="{FF2B5EF4-FFF2-40B4-BE49-F238E27FC236}">
              <a16:creationId xmlns:a16="http://schemas.microsoft.com/office/drawing/2014/main" id="{B095B30B-9BD5-4C93-899D-815AA01165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2" name="Picture 15">
          <a:extLst>
            <a:ext uri="{FF2B5EF4-FFF2-40B4-BE49-F238E27FC236}">
              <a16:creationId xmlns:a16="http://schemas.microsoft.com/office/drawing/2014/main" id="{E87813A6-22FA-42D1-A640-6BE0340F5C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3" name="Picture 15">
          <a:extLst>
            <a:ext uri="{FF2B5EF4-FFF2-40B4-BE49-F238E27FC236}">
              <a16:creationId xmlns:a16="http://schemas.microsoft.com/office/drawing/2014/main" id="{837A7E1D-C7EE-4A4D-B3A3-382D9059CE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4" name="Picture 15">
          <a:extLst>
            <a:ext uri="{FF2B5EF4-FFF2-40B4-BE49-F238E27FC236}">
              <a16:creationId xmlns:a16="http://schemas.microsoft.com/office/drawing/2014/main" id="{CC8F2C6C-6C39-4682-86E9-497689B800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35" name="Picture 15">
          <a:extLst>
            <a:ext uri="{FF2B5EF4-FFF2-40B4-BE49-F238E27FC236}">
              <a16:creationId xmlns:a16="http://schemas.microsoft.com/office/drawing/2014/main" id="{C3499732-B3EE-488B-BAD7-7A85850FC2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36" name="Picture 15">
          <a:extLst>
            <a:ext uri="{FF2B5EF4-FFF2-40B4-BE49-F238E27FC236}">
              <a16:creationId xmlns:a16="http://schemas.microsoft.com/office/drawing/2014/main" id="{08AEF35A-3E0C-466A-9548-C805617BD4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37" name="Picture 15">
          <a:extLst>
            <a:ext uri="{FF2B5EF4-FFF2-40B4-BE49-F238E27FC236}">
              <a16:creationId xmlns:a16="http://schemas.microsoft.com/office/drawing/2014/main" id="{A5A745FC-501F-4620-A32B-0BB9AD2B15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38" name="Picture 15">
          <a:extLst>
            <a:ext uri="{FF2B5EF4-FFF2-40B4-BE49-F238E27FC236}">
              <a16:creationId xmlns:a16="http://schemas.microsoft.com/office/drawing/2014/main" id="{447054F5-3BF6-49D4-A017-667780C29E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39" name="Picture 15">
          <a:extLst>
            <a:ext uri="{FF2B5EF4-FFF2-40B4-BE49-F238E27FC236}">
              <a16:creationId xmlns:a16="http://schemas.microsoft.com/office/drawing/2014/main" id="{30C7CA94-6A4E-46F9-B377-EB21B7F8CC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0" name="Picture 15">
          <a:extLst>
            <a:ext uri="{FF2B5EF4-FFF2-40B4-BE49-F238E27FC236}">
              <a16:creationId xmlns:a16="http://schemas.microsoft.com/office/drawing/2014/main" id="{9B853ACC-9B8A-4A44-AEDB-35ADCB3D2E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1" name="Picture 15">
          <a:extLst>
            <a:ext uri="{FF2B5EF4-FFF2-40B4-BE49-F238E27FC236}">
              <a16:creationId xmlns:a16="http://schemas.microsoft.com/office/drawing/2014/main" id="{A7002D3C-D7D9-4437-B3E4-DECE6CD92E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2" name="Picture 15">
          <a:extLst>
            <a:ext uri="{FF2B5EF4-FFF2-40B4-BE49-F238E27FC236}">
              <a16:creationId xmlns:a16="http://schemas.microsoft.com/office/drawing/2014/main" id="{C797AA01-A78B-4FD5-BBBF-9F9DDEE738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3" name="Picture 15">
          <a:extLst>
            <a:ext uri="{FF2B5EF4-FFF2-40B4-BE49-F238E27FC236}">
              <a16:creationId xmlns:a16="http://schemas.microsoft.com/office/drawing/2014/main" id="{5645B5F7-8D62-4CFB-9AEA-DEF5CE7A1B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4" name="Picture 15">
          <a:extLst>
            <a:ext uri="{FF2B5EF4-FFF2-40B4-BE49-F238E27FC236}">
              <a16:creationId xmlns:a16="http://schemas.microsoft.com/office/drawing/2014/main" id="{1B7DE09E-FBF5-4093-BC4E-896B07481C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5" name="Picture 15">
          <a:extLst>
            <a:ext uri="{FF2B5EF4-FFF2-40B4-BE49-F238E27FC236}">
              <a16:creationId xmlns:a16="http://schemas.microsoft.com/office/drawing/2014/main" id="{8BF9B786-696F-4F9B-A460-E625FB327B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6" name="Picture 15">
          <a:extLst>
            <a:ext uri="{FF2B5EF4-FFF2-40B4-BE49-F238E27FC236}">
              <a16:creationId xmlns:a16="http://schemas.microsoft.com/office/drawing/2014/main" id="{2047BFD9-3ED5-48B5-9DD9-F451ECDDB1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7" name="Picture 15">
          <a:extLst>
            <a:ext uri="{FF2B5EF4-FFF2-40B4-BE49-F238E27FC236}">
              <a16:creationId xmlns:a16="http://schemas.microsoft.com/office/drawing/2014/main" id="{1A5B18A2-0632-4016-B38E-4886984B69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8" name="Picture 15">
          <a:extLst>
            <a:ext uri="{FF2B5EF4-FFF2-40B4-BE49-F238E27FC236}">
              <a16:creationId xmlns:a16="http://schemas.microsoft.com/office/drawing/2014/main" id="{9E8465E1-934A-45AE-A34F-F8A04F2D07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49" name="Picture 15">
          <a:extLst>
            <a:ext uri="{FF2B5EF4-FFF2-40B4-BE49-F238E27FC236}">
              <a16:creationId xmlns:a16="http://schemas.microsoft.com/office/drawing/2014/main" id="{64BEEC3C-A300-4CF3-B0C4-D79513F8DA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0" name="Picture 15">
          <a:extLst>
            <a:ext uri="{FF2B5EF4-FFF2-40B4-BE49-F238E27FC236}">
              <a16:creationId xmlns:a16="http://schemas.microsoft.com/office/drawing/2014/main" id="{D514694B-4151-4AC9-BC57-92DCFBB2ED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1" name="Picture 15">
          <a:extLst>
            <a:ext uri="{FF2B5EF4-FFF2-40B4-BE49-F238E27FC236}">
              <a16:creationId xmlns:a16="http://schemas.microsoft.com/office/drawing/2014/main" id="{2F6D3CE3-DA2B-4674-AE46-DC7C7BF3F3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2" name="Picture 15">
          <a:extLst>
            <a:ext uri="{FF2B5EF4-FFF2-40B4-BE49-F238E27FC236}">
              <a16:creationId xmlns:a16="http://schemas.microsoft.com/office/drawing/2014/main" id="{087033ED-C947-4CCB-9340-E9D8F4FBA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3" name="Picture 15">
          <a:extLst>
            <a:ext uri="{FF2B5EF4-FFF2-40B4-BE49-F238E27FC236}">
              <a16:creationId xmlns:a16="http://schemas.microsoft.com/office/drawing/2014/main" id="{5825265F-D8C3-468C-A9D4-2ED50C6BD6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4" name="Picture 15">
          <a:extLst>
            <a:ext uri="{FF2B5EF4-FFF2-40B4-BE49-F238E27FC236}">
              <a16:creationId xmlns:a16="http://schemas.microsoft.com/office/drawing/2014/main" id="{C9BBB8BA-028E-4A4C-91DB-F92372A7C9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5" name="Picture 15">
          <a:extLst>
            <a:ext uri="{FF2B5EF4-FFF2-40B4-BE49-F238E27FC236}">
              <a16:creationId xmlns:a16="http://schemas.microsoft.com/office/drawing/2014/main" id="{2D1383F2-2BC3-4FC2-A5E9-E6741F142C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6" name="Picture 15">
          <a:extLst>
            <a:ext uri="{FF2B5EF4-FFF2-40B4-BE49-F238E27FC236}">
              <a16:creationId xmlns:a16="http://schemas.microsoft.com/office/drawing/2014/main" id="{1C2F2D2A-C8C0-4F63-8E72-447956F963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7" name="Picture 15">
          <a:extLst>
            <a:ext uri="{FF2B5EF4-FFF2-40B4-BE49-F238E27FC236}">
              <a16:creationId xmlns:a16="http://schemas.microsoft.com/office/drawing/2014/main" id="{5F494FB6-3D1F-48C9-AC0E-C9285B506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8" name="Picture 15">
          <a:extLst>
            <a:ext uri="{FF2B5EF4-FFF2-40B4-BE49-F238E27FC236}">
              <a16:creationId xmlns:a16="http://schemas.microsoft.com/office/drawing/2014/main" id="{CA3085B0-B41F-4B33-B70D-E63B763FD7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59" name="Picture 15">
          <a:extLst>
            <a:ext uri="{FF2B5EF4-FFF2-40B4-BE49-F238E27FC236}">
              <a16:creationId xmlns:a16="http://schemas.microsoft.com/office/drawing/2014/main" id="{F2A1C28B-0977-4604-9D5D-D508A6BAF5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0" name="Picture 15">
          <a:extLst>
            <a:ext uri="{FF2B5EF4-FFF2-40B4-BE49-F238E27FC236}">
              <a16:creationId xmlns:a16="http://schemas.microsoft.com/office/drawing/2014/main" id="{00C80C58-83E8-450B-94ED-258FCDCCD2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1" name="Picture 15">
          <a:extLst>
            <a:ext uri="{FF2B5EF4-FFF2-40B4-BE49-F238E27FC236}">
              <a16:creationId xmlns:a16="http://schemas.microsoft.com/office/drawing/2014/main" id="{F2E0B94E-0D5D-40D6-BC5B-0174EB521C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2" name="Picture 15">
          <a:extLst>
            <a:ext uri="{FF2B5EF4-FFF2-40B4-BE49-F238E27FC236}">
              <a16:creationId xmlns:a16="http://schemas.microsoft.com/office/drawing/2014/main" id="{90828A0A-7CF0-4CAF-8A90-399727B732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3" name="Picture 15">
          <a:extLst>
            <a:ext uri="{FF2B5EF4-FFF2-40B4-BE49-F238E27FC236}">
              <a16:creationId xmlns:a16="http://schemas.microsoft.com/office/drawing/2014/main" id="{03D1485B-F201-4994-AB83-A9CAA08500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4" name="Picture 15">
          <a:extLst>
            <a:ext uri="{FF2B5EF4-FFF2-40B4-BE49-F238E27FC236}">
              <a16:creationId xmlns:a16="http://schemas.microsoft.com/office/drawing/2014/main" id="{FF983E35-EDAD-41ED-8D28-782CD5081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5" name="Picture 15">
          <a:extLst>
            <a:ext uri="{FF2B5EF4-FFF2-40B4-BE49-F238E27FC236}">
              <a16:creationId xmlns:a16="http://schemas.microsoft.com/office/drawing/2014/main" id="{F5574D3B-DA19-4909-80F4-3CA6874CAF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6" name="Picture 15">
          <a:extLst>
            <a:ext uri="{FF2B5EF4-FFF2-40B4-BE49-F238E27FC236}">
              <a16:creationId xmlns:a16="http://schemas.microsoft.com/office/drawing/2014/main" id="{FAC8D763-C3B2-4A46-A0C5-478DE7B62E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7" name="Picture 15">
          <a:extLst>
            <a:ext uri="{FF2B5EF4-FFF2-40B4-BE49-F238E27FC236}">
              <a16:creationId xmlns:a16="http://schemas.microsoft.com/office/drawing/2014/main" id="{1CDEB690-9139-41F2-8BC1-5173C3635B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8" name="Picture 15">
          <a:extLst>
            <a:ext uri="{FF2B5EF4-FFF2-40B4-BE49-F238E27FC236}">
              <a16:creationId xmlns:a16="http://schemas.microsoft.com/office/drawing/2014/main" id="{B0A640B5-95E6-4EE4-840A-2B61BDE6CE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69" name="Picture 15">
          <a:extLst>
            <a:ext uri="{FF2B5EF4-FFF2-40B4-BE49-F238E27FC236}">
              <a16:creationId xmlns:a16="http://schemas.microsoft.com/office/drawing/2014/main" id="{A22DE174-A63C-437E-A9A0-CB59983993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0" name="Picture 15">
          <a:extLst>
            <a:ext uri="{FF2B5EF4-FFF2-40B4-BE49-F238E27FC236}">
              <a16:creationId xmlns:a16="http://schemas.microsoft.com/office/drawing/2014/main" id="{A2B507B1-B299-4D39-A44B-28817D9DCB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1" name="Picture 15">
          <a:extLst>
            <a:ext uri="{FF2B5EF4-FFF2-40B4-BE49-F238E27FC236}">
              <a16:creationId xmlns:a16="http://schemas.microsoft.com/office/drawing/2014/main" id="{DA95E4F1-0AEF-4AE5-A67D-22BCA39CCF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2" name="Picture 15">
          <a:extLst>
            <a:ext uri="{FF2B5EF4-FFF2-40B4-BE49-F238E27FC236}">
              <a16:creationId xmlns:a16="http://schemas.microsoft.com/office/drawing/2014/main" id="{B4327542-EA25-4DFA-8AA1-DF8836C7E3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3" name="Picture 15">
          <a:extLst>
            <a:ext uri="{FF2B5EF4-FFF2-40B4-BE49-F238E27FC236}">
              <a16:creationId xmlns:a16="http://schemas.microsoft.com/office/drawing/2014/main" id="{9252163A-CF61-44E4-91AB-3A22F29F3F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4" name="Picture 15">
          <a:extLst>
            <a:ext uri="{FF2B5EF4-FFF2-40B4-BE49-F238E27FC236}">
              <a16:creationId xmlns:a16="http://schemas.microsoft.com/office/drawing/2014/main" id="{901D3B24-2A92-4833-8630-ED5FD9CA5A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5" name="Picture 15">
          <a:extLst>
            <a:ext uri="{FF2B5EF4-FFF2-40B4-BE49-F238E27FC236}">
              <a16:creationId xmlns:a16="http://schemas.microsoft.com/office/drawing/2014/main" id="{1513A7C8-7102-49B0-A155-176E5D89F0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6" name="Picture 15">
          <a:extLst>
            <a:ext uri="{FF2B5EF4-FFF2-40B4-BE49-F238E27FC236}">
              <a16:creationId xmlns:a16="http://schemas.microsoft.com/office/drawing/2014/main" id="{4FBAA2CA-BD3C-4A6F-9792-4D12D56C05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7" name="Picture 15">
          <a:extLst>
            <a:ext uri="{FF2B5EF4-FFF2-40B4-BE49-F238E27FC236}">
              <a16:creationId xmlns:a16="http://schemas.microsoft.com/office/drawing/2014/main" id="{BEE04EE0-9EF6-4523-9375-2852ED7519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8" name="Picture 15">
          <a:extLst>
            <a:ext uri="{FF2B5EF4-FFF2-40B4-BE49-F238E27FC236}">
              <a16:creationId xmlns:a16="http://schemas.microsoft.com/office/drawing/2014/main" id="{6C9EF2E2-73BE-4FAE-AA28-7A97AB6BB7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79" name="Picture 15">
          <a:extLst>
            <a:ext uri="{FF2B5EF4-FFF2-40B4-BE49-F238E27FC236}">
              <a16:creationId xmlns:a16="http://schemas.microsoft.com/office/drawing/2014/main" id="{EF8623D8-E829-48FB-A68F-5078E6E10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0" name="Picture 15">
          <a:extLst>
            <a:ext uri="{FF2B5EF4-FFF2-40B4-BE49-F238E27FC236}">
              <a16:creationId xmlns:a16="http://schemas.microsoft.com/office/drawing/2014/main" id="{988461B8-05DD-4E21-BB13-411B625D67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1" name="Picture 15">
          <a:extLst>
            <a:ext uri="{FF2B5EF4-FFF2-40B4-BE49-F238E27FC236}">
              <a16:creationId xmlns:a16="http://schemas.microsoft.com/office/drawing/2014/main" id="{B099514E-1EE3-4DE9-96B9-060B9BC75C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2" name="Picture 15">
          <a:extLst>
            <a:ext uri="{FF2B5EF4-FFF2-40B4-BE49-F238E27FC236}">
              <a16:creationId xmlns:a16="http://schemas.microsoft.com/office/drawing/2014/main" id="{6C2E58E2-55B3-416D-ABC1-FC657E1994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3" name="Picture 15">
          <a:extLst>
            <a:ext uri="{FF2B5EF4-FFF2-40B4-BE49-F238E27FC236}">
              <a16:creationId xmlns:a16="http://schemas.microsoft.com/office/drawing/2014/main" id="{3AB4DE4B-2B0C-4EF0-AE25-E44A0E8FE9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4" name="Picture 15">
          <a:extLst>
            <a:ext uri="{FF2B5EF4-FFF2-40B4-BE49-F238E27FC236}">
              <a16:creationId xmlns:a16="http://schemas.microsoft.com/office/drawing/2014/main" id="{37731077-DE0B-4E20-A6B1-3ACF624A7E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5" name="Picture 15">
          <a:extLst>
            <a:ext uri="{FF2B5EF4-FFF2-40B4-BE49-F238E27FC236}">
              <a16:creationId xmlns:a16="http://schemas.microsoft.com/office/drawing/2014/main" id="{1FAB7A10-84CD-4B3B-9298-278BCD0955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6" name="Picture 15">
          <a:extLst>
            <a:ext uri="{FF2B5EF4-FFF2-40B4-BE49-F238E27FC236}">
              <a16:creationId xmlns:a16="http://schemas.microsoft.com/office/drawing/2014/main" id="{CA695EAD-AC48-4138-B2EA-94AD01EDA2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7" name="Picture 15">
          <a:extLst>
            <a:ext uri="{FF2B5EF4-FFF2-40B4-BE49-F238E27FC236}">
              <a16:creationId xmlns:a16="http://schemas.microsoft.com/office/drawing/2014/main" id="{281C9F8F-48DC-42E3-89CF-B1824DD2D8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8" name="Picture 15">
          <a:extLst>
            <a:ext uri="{FF2B5EF4-FFF2-40B4-BE49-F238E27FC236}">
              <a16:creationId xmlns:a16="http://schemas.microsoft.com/office/drawing/2014/main" id="{908BB8E6-6E2A-45C3-8B95-E6FFEB833B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89" name="Picture 15">
          <a:extLst>
            <a:ext uri="{FF2B5EF4-FFF2-40B4-BE49-F238E27FC236}">
              <a16:creationId xmlns:a16="http://schemas.microsoft.com/office/drawing/2014/main" id="{A0D08530-C98C-4144-AD41-F5577C5809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0" name="Picture 15">
          <a:extLst>
            <a:ext uri="{FF2B5EF4-FFF2-40B4-BE49-F238E27FC236}">
              <a16:creationId xmlns:a16="http://schemas.microsoft.com/office/drawing/2014/main" id="{166BA50B-237C-4ACA-9AC9-03BB6DDA34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1" name="Picture 15">
          <a:extLst>
            <a:ext uri="{FF2B5EF4-FFF2-40B4-BE49-F238E27FC236}">
              <a16:creationId xmlns:a16="http://schemas.microsoft.com/office/drawing/2014/main" id="{DA53395E-23FC-45C3-A719-ACE104B6C3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2" name="Picture 15">
          <a:extLst>
            <a:ext uri="{FF2B5EF4-FFF2-40B4-BE49-F238E27FC236}">
              <a16:creationId xmlns:a16="http://schemas.microsoft.com/office/drawing/2014/main" id="{8C4655A4-7A17-4257-B43B-F1D86E91BF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3" name="Picture 15">
          <a:extLst>
            <a:ext uri="{FF2B5EF4-FFF2-40B4-BE49-F238E27FC236}">
              <a16:creationId xmlns:a16="http://schemas.microsoft.com/office/drawing/2014/main" id="{C96DE152-2A4A-4BF2-9D7F-3101350CD4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4" name="Picture 15">
          <a:extLst>
            <a:ext uri="{FF2B5EF4-FFF2-40B4-BE49-F238E27FC236}">
              <a16:creationId xmlns:a16="http://schemas.microsoft.com/office/drawing/2014/main" id="{5AE2F2CD-DAE2-4A2B-B8D2-A2CA2013BC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5" name="Picture 15">
          <a:extLst>
            <a:ext uri="{FF2B5EF4-FFF2-40B4-BE49-F238E27FC236}">
              <a16:creationId xmlns:a16="http://schemas.microsoft.com/office/drawing/2014/main" id="{278DF68B-C17C-4353-B86E-28196CCCA9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6" name="Picture 15">
          <a:extLst>
            <a:ext uri="{FF2B5EF4-FFF2-40B4-BE49-F238E27FC236}">
              <a16:creationId xmlns:a16="http://schemas.microsoft.com/office/drawing/2014/main" id="{69A1FE6B-CAC0-4739-BDCF-AFD4B8DF2C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7" name="Picture 15">
          <a:extLst>
            <a:ext uri="{FF2B5EF4-FFF2-40B4-BE49-F238E27FC236}">
              <a16:creationId xmlns:a16="http://schemas.microsoft.com/office/drawing/2014/main" id="{6D8F6FF5-9940-48A2-A2BC-C8B0082AE9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8" name="Picture 15">
          <a:extLst>
            <a:ext uri="{FF2B5EF4-FFF2-40B4-BE49-F238E27FC236}">
              <a16:creationId xmlns:a16="http://schemas.microsoft.com/office/drawing/2014/main" id="{757E8918-BB44-4C82-ADAE-A57940E448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99" name="Picture 15">
          <a:extLst>
            <a:ext uri="{FF2B5EF4-FFF2-40B4-BE49-F238E27FC236}">
              <a16:creationId xmlns:a16="http://schemas.microsoft.com/office/drawing/2014/main" id="{F5570891-9DA8-4CB6-8FCE-45E0E391D7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0" name="Picture 15">
          <a:extLst>
            <a:ext uri="{FF2B5EF4-FFF2-40B4-BE49-F238E27FC236}">
              <a16:creationId xmlns:a16="http://schemas.microsoft.com/office/drawing/2014/main" id="{6FE8ACDE-5C71-4A23-A3C4-8F13E4D701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1" name="Picture 15">
          <a:extLst>
            <a:ext uri="{FF2B5EF4-FFF2-40B4-BE49-F238E27FC236}">
              <a16:creationId xmlns:a16="http://schemas.microsoft.com/office/drawing/2014/main" id="{C970A487-A891-44A9-A46C-80C38C2F51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2" name="Picture 15">
          <a:extLst>
            <a:ext uri="{FF2B5EF4-FFF2-40B4-BE49-F238E27FC236}">
              <a16:creationId xmlns:a16="http://schemas.microsoft.com/office/drawing/2014/main" id="{B037BA16-81E2-4B8B-BD0B-933A64667A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3" name="Picture 15">
          <a:extLst>
            <a:ext uri="{FF2B5EF4-FFF2-40B4-BE49-F238E27FC236}">
              <a16:creationId xmlns:a16="http://schemas.microsoft.com/office/drawing/2014/main" id="{64BAE4E5-8050-4AA2-BB07-C0F4C75634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4" name="Picture 15">
          <a:extLst>
            <a:ext uri="{FF2B5EF4-FFF2-40B4-BE49-F238E27FC236}">
              <a16:creationId xmlns:a16="http://schemas.microsoft.com/office/drawing/2014/main" id="{4A28D7A4-0D4C-452E-884A-1E054EC74D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5" name="Picture 15">
          <a:extLst>
            <a:ext uri="{FF2B5EF4-FFF2-40B4-BE49-F238E27FC236}">
              <a16:creationId xmlns:a16="http://schemas.microsoft.com/office/drawing/2014/main" id="{5A792E3E-7B23-4830-9EB8-5D909F829F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6" name="Picture 15">
          <a:extLst>
            <a:ext uri="{FF2B5EF4-FFF2-40B4-BE49-F238E27FC236}">
              <a16:creationId xmlns:a16="http://schemas.microsoft.com/office/drawing/2014/main" id="{15109952-9CD6-4AD7-A352-3D0FE3BE22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7" name="Picture 15">
          <a:extLst>
            <a:ext uri="{FF2B5EF4-FFF2-40B4-BE49-F238E27FC236}">
              <a16:creationId xmlns:a16="http://schemas.microsoft.com/office/drawing/2014/main" id="{423AB0E6-D1AA-42B1-8647-EFD4FDAA7E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8" name="Picture 15">
          <a:extLst>
            <a:ext uri="{FF2B5EF4-FFF2-40B4-BE49-F238E27FC236}">
              <a16:creationId xmlns:a16="http://schemas.microsoft.com/office/drawing/2014/main" id="{BB83AA5E-0B59-44A7-9F78-1B66AE7F44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09" name="Picture 15">
          <a:extLst>
            <a:ext uri="{FF2B5EF4-FFF2-40B4-BE49-F238E27FC236}">
              <a16:creationId xmlns:a16="http://schemas.microsoft.com/office/drawing/2014/main" id="{86D5B987-59EA-4885-9294-D16E00F0BB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0" name="Picture 15">
          <a:extLst>
            <a:ext uri="{FF2B5EF4-FFF2-40B4-BE49-F238E27FC236}">
              <a16:creationId xmlns:a16="http://schemas.microsoft.com/office/drawing/2014/main" id="{4EB600AC-3F92-4135-8E8F-E97FE65BA6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1" name="Picture 15">
          <a:extLst>
            <a:ext uri="{FF2B5EF4-FFF2-40B4-BE49-F238E27FC236}">
              <a16:creationId xmlns:a16="http://schemas.microsoft.com/office/drawing/2014/main" id="{33172A91-70C9-4A16-ADFD-A60FD302B6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2" name="Picture 15">
          <a:extLst>
            <a:ext uri="{FF2B5EF4-FFF2-40B4-BE49-F238E27FC236}">
              <a16:creationId xmlns:a16="http://schemas.microsoft.com/office/drawing/2014/main" id="{417A01C3-AF9E-4DDD-9ADC-D59E06350A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3" name="Picture 15">
          <a:extLst>
            <a:ext uri="{FF2B5EF4-FFF2-40B4-BE49-F238E27FC236}">
              <a16:creationId xmlns:a16="http://schemas.microsoft.com/office/drawing/2014/main" id="{AD289BC2-4299-48B3-A2FF-D0341D4BF4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4" name="Picture 15">
          <a:extLst>
            <a:ext uri="{FF2B5EF4-FFF2-40B4-BE49-F238E27FC236}">
              <a16:creationId xmlns:a16="http://schemas.microsoft.com/office/drawing/2014/main" id="{4271DC2A-E998-45E1-8A5B-6F07A88935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5" name="Picture 15">
          <a:extLst>
            <a:ext uri="{FF2B5EF4-FFF2-40B4-BE49-F238E27FC236}">
              <a16:creationId xmlns:a16="http://schemas.microsoft.com/office/drawing/2014/main" id="{1264DB3B-A732-433A-909D-BEEA89E501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6" name="Picture 15">
          <a:extLst>
            <a:ext uri="{FF2B5EF4-FFF2-40B4-BE49-F238E27FC236}">
              <a16:creationId xmlns:a16="http://schemas.microsoft.com/office/drawing/2014/main" id="{1E0243EE-D306-493E-99CD-0F2624B1C5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7" name="Picture 15">
          <a:extLst>
            <a:ext uri="{FF2B5EF4-FFF2-40B4-BE49-F238E27FC236}">
              <a16:creationId xmlns:a16="http://schemas.microsoft.com/office/drawing/2014/main" id="{0CEF9EA0-515C-40DD-BAA7-68FA869FD2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8" name="Picture 15">
          <a:extLst>
            <a:ext uri="{FF2B5EF4-FFF2-40B4-BE49-F238E27FC236}">
              <a16:creationId xmlns:a16="http://schemas.microsoft.com/office/drawing/2014/main" id="{0F4C239B-41EE-41D5-B69C-82B7712783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19" name="Picture 15">
          <a:extLst>
            <a:ext uri="{FF2B5EF4-FFF2-40B4-BE49-F238E27FC236}">
              <a16:creationId xmlns:a16="http://schemas.microsoft.com/office/drawing/2014/main" id="{74D3AD70-4113-4C91-81BD-DBA73D5382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0" name="Picture 15">
          <a:extLst>
            <a:ext uri="{FF2B5EF4-FFF2-40B4-BE49-F238E27FC236}">
              <a16:creationId xmlns:a16="http://schemas.microsoft.com/office/drawing/2014/main" id="{58B447AC-CD85-48C0-BB49-34353667F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1" name="Picture 15">
          <a:extLst>
            <a:ext uri="{FF2B5EF4-FFF2-40B4-BE49-F238E27FC236}">
              <a16:creationId xmlns:a16="http://schemas.microsoft.com/office/drawing/2014/main" id="{67D8A857-6817-47B4-B061-B482072811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2" name="Picture 15">
          <a:extLst>
            <a:ext uri="{FF2B5EF4-FFF2-40B4-BE49-F238E27FC236}">
              <a16:creationId xmlns:a16="http://schemas.microsoft.com/office/drawing/2014/main" id="{1C3F1053-096E-460E-86F5-2F481CFA07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3" name="Picture 15">
          <a:extLst>
            <a:ext uri="{FF2B5EF4-FFF2-40B4-BE49-F238E27FC236}">
              <a16:creationId xmlns:a16="http://schemas.microsoft.com/office/drawing/2014/main" id="{43B6BDC7-BB67-41A0-AD52-5119408A7A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4" name="Picture 15">
          <a:extLst>
            <a:ext uri="{FF2B5EF4-FFF2-40B4-BE49-F238E27FC236}">
              <a16:creationId xmlns:a16="http://schemas.microsoft.com/office/drawing/2014/main" id="{924DE08A-EAB5-461B-9B5A-95A5249337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5" name="Picture 15">
          <a:extLst>
            <a:ext uri="{FF2B5EF4-FFF2-40B4-BE49-F238E27FC236}">
              <a16:creationId xmlns:a16="http://schemas.microsoft.com/office/drawing/2014/main" id="{FEEA79CD-DB42-46F0-8E05-4AF6612A50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6" name="Picture 15">
          <a:extLst>
            <a:ext uri="{FF2B5EF4-FFF2-40B4-BE49-F238E27FC236}">
              <a16:creationId xmlns:a16="http://schemas.microsoft.com/office/drawing/2014/main" id="{28726030-4AF9-4EA1-9149-8D653062B2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477308</xdr:colOff>
      <xdr:row>15</xdr:row>
      <xdr:rowOff>0</xdr:rowOff>
    </xdr:to>
    <xdr:pic>
      <xdr:nvPicPr>
        <xdr:cNvPr id="127" name="Picture 15">
          <a:extLst>
            <a:ext uri="{FF2B5EF4-FFF2-40B4-BE49-F238E27FC236}">
              <a16:creationId xmlns:a16="http://schemas.microsoft.com/office/drawing/2014/main" id="{839A8CD3-F890-4813-893A-1F697BEAD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28" name="Picture 15">
          <a:extLst>
            <a:ext uri="{FF2B5EF4-FFF2-40B4-BE49-F238E27FC236}">
              <a16:creationId xmlns:a16="http://schemas.microsoft.com/office/drawing/2014/main" id="{661CDC25-A861-4F30-A82E-83993CC867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29" name="Picture 15">
          <a:extLst>
            <a:ext uri="{FF2B5EF4-FFF2-40B4-BE49-F238E27FC236}">
              <a16:creationId xmlns:a16="http://schemas.microsoft.com/office/drawing/2014/main" id="{D7A2024C-E408-485F-94DB-0E25A5999E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30" name="Picture 15">
          <a:extLst>
            <a:ext uri="{FF2B5EF4-FFF2-40B4-BE49-F238E27FC236}">
              <a16:creationId xmlns:a16="http://schemas.microsoft.com/office/drawing/2014/main" id="{144AB8F6-DDA3-4632-8E88-E717B28136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486833</xdr:colOff>
      <xdr:row>15</xdr:row>
      <xdr:rowOff>0</xdr:rowOff>
    </xdr:to>
    <xdr:pic>
      <xdr:nvPicPr>
        <xdr:cNvPr id="131" name="Picture 15">
          <a:extLst>
            <a:ext uri="{FF2B5EF4-FFF2-40B4-BE49-F238E27FC236}">
              <a16:creationId xmlns:a16="http://schemas.microsoft.com/office/drawing/2014/main" id="{8F94072A-A074-40CE-A196-AB71AF1858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2" name="Picture 15">
          <a:extLst>
            <a:ext uri="{FF2B5EF4-FFF2-40B4-BE49-F238E27FC236}">
              <a16:creationId xmlns:a16="http://schemas.microsoft.com/office/drawing/2014/main" id="{00DE6977-8B4F-4EB8-9F78-5B1393DB7C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3" name="Picture 15">
          <a:extLst>
            <a:ext uri="{FF2B5EF4-FFF2-40B4-BE49-F238E27FC236}">
              <a16:creationId xmlns:a16="http://schemas.microsoft.com/office/drawing/2014/main" id="{0C3C59B9-50A8-4812-8A44-F3F1F0B717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4" name="Picture 15">
          <a:extLst>
            <a:ext uri="{FF2B5EF4-FFF2-40B4-BE49-F238E27FC236}">
              <a16:creationId xmlns:a16="http://schemas.microsoft.com/office/drawing/2014/main" id="{9F711270-5FF1-4AEE-BDD2-6E75D7F3D9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5" name="Picture 15">
          <a:extLst>
            <a:ext uri="{FF2B5EF4-FFF2-40B4-BE49-F238E27FC236}">
              <a16:creationId xmlns:a16="http://schemas.microsoft.com/office/drawing/2014/main" id="{8520F0E3-EF93-451B-8FFB-318C2CDD43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6" name="Picture 15">
          <a:extLst>
            <a:ext uri="{FF2B5EF4-FFF2-40B4-BE49-F238E27FC236}">
              <a16:creationId xmlns:a16="http://schemas.microsoft.com/office/drawing/2014/main" id="{A96079E5-EF3A-4EC5-A30E-D6E915A182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7" name="Picture 15">
          <a:extLst>
            <a:ext uri="{FF2B5EF4-FFF2-40B4-BE49-F238E27FC236}">
              <a16:creationId xmlns:a16="http://schemas.microsoft.com/office/drawing/2014/main" id="{62DBEDDD-21EC-4818-A349-1ADD499830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8" name="Picture 15">
          <a:extLst>
            <a:ext uri="{FF2B5EF4-FFF2-40B4-BE49-F238E27FC236}">
              <a16:creationId xmlns:a16="http://schemas.microsoft.com/office/drawing/2014/main" id="{014E91D0-6D19-4906-90B0-58DA4D215C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39" name="Picture 15">
          <a:extLst>
            <a:ext uri="{FF2B5EF4-FFF2-40B4-BE49-F238E27FC236}">
              <a16:creationId xmlns:a16="http://schemas.microsoft.com/office/drawing/2014/main" id="{5FC2D24C-0136-41E5-87C4-671D2D7284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40" name="Picture 15">
          <a:extLst>
            <a:ext uri="{FF2B5EF4-FFF2-40B4-BE49-F238E27FC236}">
              <a16:creationId xmlns:a16="http://schemas.microsoft.com/office/drawing/2014/main" id="{90C9E0F9-BE8C-4372-935A-2FFA6B0FB1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15</xdr:row>
      <xdr:rowOff>0</xdr:rowOff>
    </xdr:from>
    <xdr:to>
      <xdr:col>3</xdr:col>
      <xdr:colOff>448733</xdr:colOff>
      <xdr:row>15</xdr:row>
      <xdr:rowOff>0</xdr:rowOff>
    </xdr:to>
    <xdr:pic>
      <xdr:nvPicPr>
        <xdr:cNvPr id="141" name="Picture 15">
          <a:extLst>
            <a:ext uri="{FF2B5EF4-FFF2-40B4-BE49-F238E27FC236}">
              <a16:creationId xmlns:a16="http://schemas.microsoft.com/office/drawing/2014/main" id="{B8933BB8-5DC6-4ABC-A3BE-B491FC9398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4629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F7B9C1C4-7F92-4113-9267-5516CF60FD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2763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BED0B-B828-4F07-822F-F290F76E1A10}">
  <dimension ref="A1:N32"/>
  <sheetViews>
    <sheetView showGridLines="0" zoomScale="80" zoomScaleNormal="80" workbookViewId="0">
      <selection activeCell="A11" sqref="A11:N11"/>
    </sheetView>
  </sheetViews>
  <sheetFormatPr baseColWidth="10" defaultRowHeight="12.75" x14ac:dyDescent="0.2"/>
  <cols>
    <col min="1" max="1" width="11.42578125" style="8" customWidth="1"/>
    <col min="2" max="2" width="5.5703125" style="9" customWidth="1"/>
    <col min="3" max="3" width="20" style="8" customWidth="1"/>
    <col min="4" max="4" width="52.5703125" style="1" customWidth="1"/>
    <col min="5" max="5" width="36.140625" style="1" customWidth="1"/>
    <col min="6" max="6" width="30" style="1" customWidth="1"/>
    <col min="7" max="7" width="48.5703125" style="1" customWidth="1"/>
    <col min="8" max="8" width="26.42578125" style="1" customWidth="1"/>
    <col min="9" max="9" width="87.28515625" style="1" customWidth="1"/>
    <col min="10" max="10" width="20.140625" style="1" customWidth="1"/>
    <col min="11" max="11" width="15.5703125" style="10" customWidth="1"/>
    <col min="12" max="12" width="17.28515625" style="1" customWidth="1"/>
    <col min="13" max="13" width="18.5703125" style="1" customWidth="1"/>
    <col min="14" max="14" width="17.14062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15" t="s">
        <v>0</v>
      </c>
      <c r="B1" s="16"/>
      <c r="C1" s="16"/>
      <c r="D1" s="16"/>
      <c r="E1" s="16"/>
      <c r="F1" s="16"/>
      <c r="G1" s="16"/>
      <c r="H1" s="16"/>
      <c r="I1" s="16"/>
      <c r="J1" s="16"/>
      <c r="K1" s="16"/>
      <c r="L1" s="16"/>
      <c r="M1" s="16"/>
      <c r="N1" s="17"/>
    </row>
    <row r="2" spans="1:14" ht="15" customHeight="1" x14ac:dyDescent="0.2">
      <c r="A2" s="18" t="s">
        <v>1</v>
      </c>
      <c r="B2" s="19"/>
      <c r="C2" s="19"/>
      <c r="D2" s="19"/>
      <c r="E2" s="19"/>
      <c r="F2" s="19"/>
      <c r="G2" s="19"/>
      <c r="H2" s="19"/>
      <c r="I2" s="19"/>
      <c r="J2" s="19"/>
      <c r="K2" s="19"/>
      <c r="L2" s="19"/>
      <c r="M2" s="19"/>
      <c r="N2" s="20"/>
    </row>
    <row r="3" spans="1:14" ht="13.5" customHeight="1" x14ac:dyDescent="0.2">
      <c r="A3" s="18" t="s">
        <v>2</v>
      </c>
      <c r="B3" s="19"/>
      <c r="C3" s="19"/>
      <c r="D3" s="19"/>
      <c r="E3" s="19"/>
      <c r="F3" s="19"/>
      <c r="G3" s="19"/>
      <c r="H3" s="19"/>
      <c r="I3" s="19"/>
      <c r="J3" s="19"/>
      <c r="K3" s="19"/>
      <c r="L3" s="19"/>
      <c r="M3" s="19"/>
      <c r="N3" s="20"/>
    </row>
    <row r="4" spans="1:14" ht="15" customHeight="1" x14ac:dyDescent="0.2">
      <c r="A4" s="21"/>
      <c r="B4" s="22"/>
      <c r="C4" s="22"/>
      <c r="D4" s="22"/>
      <c r="E4" s="22"/>
      <c r="F4" s="22"/>
      <c r="G4" s="22"/>
      <c r="H4" s="22"/>
      <c r="I4" s="22"/>
      <c r="J4" s="22"/>
      <c r="K4" s="22"/>
      <c r="L4" s="22"/>
      <c r="M4" s="22"/>
      <c r="N4" s="23"/>
    </row>
    <row r="5" spans="1:14" ht="15" customHeight="1" x14ac:dyDescent="0.2">
      <c r="A5" s="24" t="s">
        <v>3</v>
      </c>
      <c r="B5" s="25"/>
      <c r="C5" s="25"/>
      <c r="D5" s="25" t="s">
        <v>4</v>
      </c>
      <c r="E5" s="25"/>
      <c r="F5" s="25"/>
      <c r="G5" s="25"/>
      <c r="H5" s="25"/>
      <c r="I5" s="25"/>
      <c r="J5" s="25"/>
      <c r="K5" s="25"/>
      <c r="L5" s="25"/>
      <c r="M5" s="25"/>
      <c r="N5" s="26"/>
    </row>
    <row r="6" spans="1:14" ht="15" customHeight="1" x14ac:dyDescent="0.2">
      <c r="A6" s="24" t="s">
        <v>5</v>
      </c>
      <c r="B6" s="25"/>
      <c r="C6" s="25"/>
      <c r="D6" s="25" t="s">
        <v>6</v>
      </c>
      <c r="E6" s="25"/>
      <c r="F6" s="25"/>
      <c r="G6" s="25"/>
      <c r="H6" s="25"/>
      <c r="I6" s="25"/>
      <c r="J6" s="25"/>
      <c r="K6" s="25"/>
      <c r="L6" s="25"/>
      <c r="M6" s="25"/>
      <c r="N6" s="26"/>
    </row>
    <row r="7" spans="1:14" ht="15" customHeight="1" x14ac:dyDescent="0.2">
      <c r="A7" s="24" t="s">
        <v>7</v>
      </c>
      <c r="B7" s="25"/>
      <c r="C7" s="25"/>
      <c r="D7" s="25" t="s">
        <v>8</v>
      </c>
      <c r="E7" s="25"/>
      <c r="F7" s="25"/>
      <c r="G7" s="25"/>
      <c r="H7" s="25"/>
      <c r="I7" s="25"/>
      <c r="J7" s="25"/>
      <c r="K7" s="25"/>
      <c r="L7" s="25"/>
      <c r="M7" s="25"/>
      <c r="N7" s="26"/>
    </row>
    <row r="8" spans="1:14" ht="26.25" customHeight="1" x14ac:dyDescent="0.2">
      <c r="A8" s="24" t="s">
        <v>9</v>
      </c>
      <c r="B8" s="25"/>
      <c r="C8" s="25"/>
      <c r="D8" s="27" t="s">
        <v>33</v>
      </c>
      <c r="E8" s="27"/>
      <c r="F8" s="27"/>
      <c r="G8" s="27"/>
      <c r="H8" s="27"/>
      <c r="I8" s="27"/>
      <c r="J8" s="27"/>
      <c r="K8" s="27"/>
      <c r="L8" s="27"/>
      <c r="M8" s="27"/>
      <c r="N8" s="28"/>
    </row>
    <row r="9" spans="1:14" ht="30.75" customHeight="1" x14ac:dyDescent="0.2">
      <c r="A9" s="24" t="s">
        <v>10</v>
      </c>
      <c r="B9" s="25"/>
      <c r="C9" s="25"/>
      <c r="D9" s="29" t="s">
        <v>32</v>
      </c>
      <c r="E9" s="29"/>
      <c r="F9" s="29"/>
      <c r="G9" s="29"/>
      <c r="H9" s="29"/>
      <c r="I9" s="29"/>
      <c r="J9" s="29"/>
      <c r="K9" s="29"/>
      <c r="L9" s="29"/>
      <c r="M9" s="29"/>
      <c r="N9" s="30"/>
    </row>
    <row r="10" spans="1:14" ht="29.25" customHeight="1" x14ac:dyDescent="0.2">
      <c r="A10" s="24" t="s">
        <v>11</v>
      </c>
      <c r="B10" s="25"/>
      <c r="C10" s="25"/>
      <c r="D10" s="31">
        <v>45496</v>
      </c>
      <c r="E10" s="32"/>
      <c r="F10" s="32"/>
      <c r="G10" s="32"/>
      <c r="H10" s="32"/>
      <c r="I10" s="32"/>
      <c r="J10" s="32"/>
      <c r="K10" s="32"/>
      <c r="L10" s="32"/>
      <c r="M10" s="32"/>
      <c r="N10" s="33"/>
    </row>
    <row r="11" spans="1:14" ht="16.5" customHeight="1" x14ac:dyDescent="0.2">
      <c r="A11" s="12"/>
      <c r="B11" s="13"/>
      <c r="C11" s="13"/>
      <c r="D11" s="13"/>
      <c r="E11" s="13"/>
      <c r="F11" s="13"/>
      <c r="G11" s="13"/>
      <c r="H11" s="13"/>
      <c r="I11" s="13"/>
      <c r="J11" s="13"/>
      <c r="K11" s="13"/>
      <c r="L11" s="13"/>
      <c r="M11" s="13"/>
      <c r="N11" s="14"/>
    </row>
    <row r="12" spans="1:14" ht="49.5" customHeight="1" x14ac:dyDescent="0.2">
      <c r="A12" s="11" t="s">
        <v>57</v>
      </c>
      <c r="B12" s="11"/>
      <c r="C12" s="11"/>
      <c r="D12" s="11"/>
      <c r="E12" s="11"/>
      <c r="F12" s="11"/>
      <c r="G12" s="11"/>
      <c r="H12" s="11"/>
      <c r="I12" s="11"/>
      <c r="J12" s="11"/>
      <c r="K12" s="11"/>
      <c r="L12" s="11"/>
      <c r="M12" s="11"/>
      <c r="N12" s="11"/>
    </row>
    <row r="13" spans="1:14" ht="29.25" customHeight="1" x14ac:dyDescent="0.2">
      <c r="A13" s="11"/>
      <c r="B13" s="11"/>
      <c r="C13" s="11"/>
      <c r="D13" s="11"/>
      <c r="E13" s="11"/>
      <c r="F13" s="11"/>
      <c r="G13" s="11"/>
      <c r="H13" s="11"/>
      <c r="I13" s="11"/>
      <c r="J13" s="11"/>
      <c r="K13" s="11"/>
      <c r="L13" s="11"/>
      <c r="M13" s="11"/>
      <c r="N13" s="11"/>
    </row>
    <row r="14" spans="1:14" ht="63" customHeight="1" x14ac:dyDescent="0.2">
      <c r="A14" s="3" t="s">
        <v>12</v>
      </c>
      <c r="B14" s="2" t="s">
        <v>13</v>
      </c>
      <c r="C14" s="2" t="s">
        <v>14</v>
      </c>
      <c r="D14" s="2" t="s">
        <v>15</v>
      </c>
      <c r="E14" s="2" t="s">
        <v>16</v>
      </c>
      <c r="F14" s="2" t="s">
        <v>17</v>
      </c>
      <c r="G14" s="2" t="s">
        <v>18</v>
      </c>
      <c r="H14" s="2" t="s">
        <v>19</v>
      </c>
      <c r="I14" s="2" t="s">
        <v>20</v>
      </c>
      <c r="J14" s="2" t="s">
        <v>21</v>
      </c>
      <c r="K14" s="2" t="s">
        <v>22</v>
      </c>
      <c r="L14" s="2" t="s">
        <v>23</v>
      </c>
      <c r="M14" s="2" t="s">
        <v>24</v>
      </c>
      <c r="N14" s="2" t="s">
        <v>25</v>
      </c>
    </row>
    <row r="15" spans="1:14" ht="16.5" customHeight="1" x14ac:dyDescent="0.2">
      <c r="A15" s="3"/>
      <c r="B15" s="2"/>
      <c r="C15" s="2"/>
      <c r="D15" s="2"/>
      <c r="E15" s="2"/>
      <c r="F15" s="2"/>
      <c r="G15" s="2"/>
      <c r="H15" s="2"/>
      <c r="I15" s="4"/>
      <c r="J15" s="2"/>
      <c r="K15" s="2"/>
      <c r="L15" s="2"/>
      <c r="M15" s="2"/>
      <c r="N15" s="2"/>
    </row>
    <row r="16" spans="1:14" s="7" customFormat="1" ht="75" customHeight="1" x14ac:dyDescent="0.2">
      <c r="A16" s="34"/>
      <c r="B16" s="5"/>
      <c r="C16" s="34"/>
      <c r="D16" s="35" t="s">
        <v>48</v>
      </c>
      <c r="E16" s="6"/>
      <c r="F16" s="6"/>
      <c r="G16" s="6"/>
      <c r="H16" s="6"/>
      <c r="I16" s="36"/>
      <c r="J16" s="37"/>
      <c r="K16" s="5"/>
      <c r="L16" s="36"/>
      <c r="M16" s="36"/>
      <c r="N16" s="36"/>
    </row>
    <row r="17" spans="1:14" s="7" customFormat="1" ht="86.25" customHeight="1" x14ac:dyDescent="0.2">
      <c r="A17" s="38" t="s">
        <v>51</v>
      </c>
      <c r="B17" s="39">
        <v>1</v>
      </c>
      <c r="C17" s="38" t="s">
        <v>26</v>
      </c>
      <c r="D17" s="40" t="s">
        <v>89</v>
      </c>
      <c r="E17" s="41" t="s">
        <v>34</v>
      </c>
      <c r="F17" s="41" t="s">
        <v>35</v>
      </c>
      <c r="G17" s="40" t="s">
        <v>65</v>
      </c>
      <c r="H17" s="41" t="s">
        <v>66</v>
      </c>
      <c r="I17" s="42" t="s">
        <v>83</v>
      </c>
      <c r="J17" s="43" t="s">
        <v>60</v>
      </c>
      <c r="K17" s="44">
        <v>4</v>
      </c>
      <c r="L17" s="45">
        <v>45536</v>
      </c>
      <c r="M17" s="45">
        <v>45900</v>
      </c>
      <c r="N17" s="46">
        <f t="shared" ref="N17:N31" si="0">+(M17-L17)/7</f>
        <v>52</v>
      </c>
    </row>
    <row r="18" spans="1:14" s="7" customFormat="1" ht="65.25" customHeight="1" x14ac:dyDescent="0.2">
      <c r="A18" s="47"/>
      <c r="B18" s="48"/>
      <c r="C18" s="47"/>
      <c r="D18" s="49"/>
      <c r="E18" s="50"/>
      <c r="F18" s="50"/>
      <c r="G18" s="51"/>
      <c r="H18" s="50"/>
      <c r="I18" s="42" t="s">
        <v>84</v>
      </c>
      <c r="J18" s="43" t="s">
        <v>60</v>
      </c>
      <c r="K18" s="44">
        <v>2</v>
      </c>
      <c r="L18" s="45">
        <v>45536</v>
      </c>
      <c r="M18" s="45">
        <v>45736</v>
      </c>
      <c r="N18" s="46">
        <f t="shared" si="0"/>
        <v>28.571428571428573</v>
      </c>
    </row>
    <row r="19" spans="1:14" s="7" customFormat="1" ht="76.5" customHeight="1" x14ac:dyDescent="0.2">
      <c r="A19" s="38" t="s">
        <v>52</v>
      </c>
      <c r="B19" s="39">
        <v>2</v>
      </c>
      <c r="C19" s="38" t="s">
        <v>27</v>
      </c>
      <c r="D19" s="40" t="s">
        <v>76</v>
      </c>
      <c r="E19" s="41" t="s">
        <v>36</v>
      </c>
      <c r="F19" s="41" t="s">
        <v>37</v>
      </c>
      <c r="G19" s="52" t="s">
        <v>81</v>
      </c>
      <c r="H19" s="52" t="s">
        <v>72</v>
      </c>
      <c r="I19" s="42" t="s">
        <v>85</v>
      </c>
      <c r="J19" s="43" t="s">
        <v>60</v>
      </c>
      <c r="K19" s="44">
        <v>2</v>
      </c>
      <c r="L19" s="45">
        <v>45536</v>
      </c>
      <c r="M19" s="45">
        <v>45677</v>
      </c>
      <c r="N19" s="46">
        <f t="shared" si="0"/>
        <v>20.142857142857142</v>
      </c>
    </row>
    <row r="20" spans="1:14" s="7" customFormat="1" ht="90" customHeight="1" x14ac:dyDescent="0.2">
      <c r="A20" s="47"/>
      <c r="B20" s="48"/>
      <c r="C20" s="47"/>
      <c r="D20" s="49"/>
      <c r="E20" s="50"/>
      <c r="F20" s="50"/>
      <c r="G20" s="52"/>
      <c r="H20" s="52"/>
      <c r="I20" s="42" t="s">
        <v>86</v>
      </c>
      <c r="J20" s="43" t="s">
        <v>60</v>
      </c>
      <c r="K20" s="44">
        <v>2</v>
      </c>
      <c r="L20" s="45">
        <v>45536</v>
      </c>
      <c r="M20" s="45">
        <v>45677</v>
      </c>
      <c r="N20" s="46">
        <f t="shared" si="0"/>
        <v>20.142857142857142</v>
      </c>
    </row>
    <row r="21" spans="1:14" s="7" customFormat="1" ht="86.25" customHeight="1" x14ac:dyDescent="0.2">
      <c r="A21" s="38" t="s">
        <v>53</v>
      </c>
      <c r="B21" s="39">
        <v>3</v>
      </c>
      <c r="C21" s="38" t="s">
        <v>28</v>
      </c>
      <c r="D21" s="40" t="s">
        <v>74</v>
      </c>
      <c r="E21" s="41" t="s">
        <v>38</v>
      </c>
      <c r="F21" s="41" t="s">
        <v>39</v>
      </c>
      <c r="G21" s="53" t="s">
        <v>70</v>
      </c>
      <c r="H21" s="41" t="s">
        <v>71</v>
      </c>
      <c r="I21" s="42" t="s">
        <v>87</v>
      </c>
      <c r="J21" s="54" t="s">
        <v>60</v>
      </c>
      <c r="K21" s="44">
        <v>3</v>
      </c>
      <c r="L21" s="45">
        <v>45536</v>
      </c>
      <c r="M21" s="45">
        <v>45838</v>
      </c>
      <c r="N21" s="46">
        <f t="shared" si="0"/>
        <v>43.142857142857146</v>
      </c>
    </row>
    <row r="22" spans="1:14" s="7" customFormat="1" ht="83.25" customHeight="1" x14ac:dyDescent="0.2">
      <c r="A22" s="47"/>
      <c r="B22" s="48"/>
      <c r="C22" s="47"/>
      <c r="D22" s="49"/>
      <c r="E22" s="50"/>
      <c r="F22" s="50"/>
      <c r="G22" s="55"/>
      <c r="H22" s="50"/>
      <c r="I22" s="42" t="s">
        <v>88</v>
      </c>
      <c r="J22" s="54" t="s">
        <v>60</v>
      </c>
      <c r="K22" s="44">
        <v>3</v>
      </c>
      <c r="L22" s="45">
        <v>45536</v>
      </c>
      <c r="M22" s="45">
        <v>45838</v>
      </c>
      <c r="N22" s="46">
        <f t="shared" si="0"/>
        <v>43.142857142857146</v>
      </c>
    </row>
    <row r="23" spans="1:14" s="7" customFormat="1" ht="66.75" customHeight="1" x14ac:dyDescent="0.2">
      <c r="A23" s="38" t="s">
        <v>54</v>
      </c>
      <c r="B23" s="39">
        <v>4</v>
      </c>
      <c r="C23" s="38" t="s">
        <v>29</v>
      </c>
      <c r="D23" s="40" t="s">
        <v>75</v>
      </c>
      <c r="E23" s="41" t="s">
        <v>40</v>
      </c>
      <c r="F23" s="41" t="s">
        <v>41</v>
      </c>
      <c r="G23" s="40" t="s">
        <v>58</v>
      </c>
      <c r="H23" s="40" t="s">
        <v>59</v>
      </c>
      <c r="I23" s="56" t="s">
        <v>90</v>
      </c>
      <c r="J23" s="54" t="s">
        <v>60</v>
      </c>
      <c r="K23" s="44">
        <v>2</v>
      </c>
      <c r="L23" s="45">
        <v>45536</v>
      </c>
      <c r="M23" s="45">
        <v>45731</v>
      </c>
      <c r="N23" s="46">
        <f t="shared" si="0"/>
        <v>27.857142857142858</v>
      </c>
    </row>
    <row r="24" spans="1:14" s="7" customFormat="1" ht="77.25" customHeight="1" x14ac:dyDescent="0.2">
      <c r="A24" s="57"/>
      <c r="B24" s="58"/>
      <c r="C24" s="57"/>
      <c r="D24" s="51"/>
      <c r="E24" s="59"/>
      <c r="F24" s="59"/>
      <c r="G24" s="51"/>
      <c r="H24" s="51"/>
      <c r="I24" s="56" t="s">
        <v>91</v>
      </c>
      <c r="J24" s="54" t="s">
        <v>60</v>
      </c>
      <c r="K24" s="44">
        <v>2</v>
      </c>
      <c r="L24" s="45">
        <v>45536</v>
      </c>
      <c r="M24" s="45">
        <v>45731</v>
      </c>
      <c r="N24" s="46">
        <f t="shared" si="0"/>
        <v>27.857142857142858</v>
      </c>
    </row>
    <row r="25" spans="1:14" s="7" customFormat="1" ht="77.25" customHeight="1" x14ac:dyDescent="0.2">
      <c r="A25" s="47"/>
      <c r="B25" s="48"/>
      <c r="C25" s="47"/>
      <c r="D25" s="49"/>
      <c r="E25" s="50"/>
      <c r="F25" s="50"/>
      <c r="G25" s="49"/>
      <c r="H25" s="49"/>
      <c r="I25" s="42" t="s">
        <v>92</v>
      </c>
      <c r="J25" s="43" t="s">
        <v>60</v>
      </c>
      <c r="K25" s="44">
        <v>2</v>
      </c>
      <c r="L25" s="45">
        <v>45536</v>
      </c>
      <c r="M25" s="45">
        <v>45731</v>
      </c>
      <c r="N25" s="46">
        <f t="shared" si="0"/>
        <v>27.857142857142858</v>
      </c>
    </row>
    <row r="26" spans="1:14" s="7" customFormat="1" ht="57.75" customHeight="1" x14ac:dyDescent="0.2">
      <c r="A26" s="38" t="s">
        <v>55</v>
      </c>
      <c r="B26" s="39">
        <v>5</v>
      </c>
      <c r="C26" s="38" t="s">
        <v>30</v>
      </c>
      <c r="D26" s="40" t="s">
        <v>77</v>
      </c>
      <c r="E26" s="41" t="s">
        <v>42</v>
      </c>
      <c r="F26" s="41" t="s">
        <v>43</v>
      </c>
      <c r="G26" s="41" t="s">
        <v>69</v>
      </c>
      <c r="H26" s="41" t="s">
        <v>82</v>
      </c>
      <c r="I26" s="42" t="s">
        <v>93</v>
      </c>
      <c r="J26" s="43" t="s">
        <v>60</v>
      </c>
      <c r="K26" s="44">
        <v>2</v>
      </c>
      <c r="L26" s="45">
        <v>45536</v>
      </c>
      <c r="M26" s="45">
        <v>45736</v>
      </c>
      <c r="N26" s="46">
        <f t="shared" si="0"/>
        <v>28.571428571428573</v>
      </c>
    </row>
    <row r="27" spans="1:14" s="7" customFormat="1" ht="57.75" customHeight="1" x14ac:dyDescent="0.2">
      <c r="A27" s="47"/>
      <c r="B27" s="48"/>
      <c r="C27" s="47"/>
      <c r="D27" s="49"/>
      <c r="E27" s="50"/>
      <c r="F27" s="50"/>
      <c r="G27" s="50"/>
      <c r="H27" s="50"/>
      <c r="I27" s="42" t="s">
        <v>94</v>
      </c>
      <c r="J27" s="43" t="s">
        <v>60</v>
      </c>
      <c r="K27" s="44">
        <v>3</v>
      </c>
      <c r="L27" s="45">
        <v>45536</v>
      </c>
      <c r="M27" s="45">
        <v>45828</v>
      </c>
      <c r="N27" s="46">
        <f t="shared" si="0"/>
        <v>41.714285714285715</v>
      </c>
    </row>
    <row r="28" spans="1:14" s="7" customFormat="1" ht="78" customHeight="1" x14ac:dyDescent="0.2">
      <c r="A28" s="38" t="s">
        <v>49</v>
      </c>
      <c r="B28" s="39">
        <v>6</v>
      </c>
      <c r="C28" s="38" t="s">
        <v>31</v>
      </c>
      <c r="D28" s="40" t="s">
        <v>78</v>
      </c>
      <c r="E28" s="41" t="s">
        <v>44</v>
      </c>
      <c r="F28" s="38" t="s">
        <v>45</v>
      </c>
      <c r="G28" s="40" t="s">
        <v>67</v>
      </c>
      <c r="H28" s="40" t="s">
        <v>68</v>
      </c>
      <c r="I28" s="42" t="s">
        <v>95</v>
      </c>
      <c r="J28" s="43" t="s">
        <v>60</v>
      </c>
      <c r="K28" s="44">
        <v>1</v>
      </c>
      <c r="L28" s="60">
        <v>45536</v>
      </c>
      <c r="M28" s="60">
        <v>45580</v>
      </c>
      <c r="N28" s="46">
        <f t="shared" si="0"/>
        <v>6.2857142857142856</v>
      </c>
    </row>
    <row r="29" spans="1:14" s="7" customFormat="1" ht="78" customHeight="1" x14ac:dyDescent="0.2">
      <c r="A29" s="47"/>
      <c r="B29" s="48"/>
      <c r="C29" s="47"/>
      <c r="D29" s="49"/>
      <c r="E29" s="50"/>
      <c r="F29" s="47"/>
      <c r="G29" s="49"/>
      <c r="H29" s="49"/>
      <c r="I29" s="42" t="s">
        <v>96</v>
      </c>
      <c r="J29" s="43" t="s">
        <v>60</v>
      </c>
      <c r="K29" s="44">
        <v>2</v>
      </c>
      <c r="L29" s="60">
        <v>45536</v>
      </c>
      <c r="M29" s="60">
        <v>45616</v>
      </c>
      <c r="N29" s="46">
        <f t="shared" si="0"/>
        <v>11.428571428571429</v>
      </c>
    </row>
    <row r="30" spans="1:14" s="7" customFormat="1" ht="63" customHeight="1" x14ac:dyDescent="0.2">
      <c r="A30" s="61" t="s">
        <v>50</v>
      </c>
      <c r="B30" s="62">
        <v>7</v>
      </c>
      <c r="C30" s="61" t="s">
        <v>56</v>
      </c>
      <c r="D30" s="40" t="s">
        <v>79</v>
      </c>
      <c r="E30" s="41" t="s">
        <v>46</v>
      </c>
      <c r="F30" s="41" t="s">
        <v>47</v>
      </c>
      <c r="G30" s="40" t="s">
        <v>73</v>
      </c>
      <c r="H30" s="40" t="s">
        <v>61</v>
      </c>
      <c r="I30" s="63" t="s">
        <v>62</v>
      </c>
      <c r="J30" s="43" t="s">
        <v>63</v>
      </c>
      <c r="K30" s="44">
        <v>2</v>
      </c>
      <c r="L30" s="45">
        <v>45536</v>
      </c>
      <c r="M30" s="45">
        <v>45672</v>
      </c>
      <c r="N30" s="46">
        <f t="shared" si="0"/>
        <v>19.428571428571427</v>
      </c>
    </row>
    <row r="31" spans="1:14" ht="63" customHeight="1" x14ac:dyDescent="0.2">
      <c r="A31" s="61"/>
      <c r="B31" s="62"/>
      <c r="C31" s="61"/>
      <c r="D31" s="49"/>
      <c r="E31" s="50"/>
      <c r="F31" s="50"/>
      <c r="G31" s="49"/>
      <c r="H31" s="49"/>
      <c r="I31" s="42" t="s">
        <v>97</v>
      </c>
      <c r="J31" s="43" t="s">
        <v>64</v>
      </c>
      <c r="K31" s="44">
        <v>2</v>
      </c>
      <c r="L31" s="45">
        <v>45536</v>
      </c>
      <c r="M31" s="45">
        <v>45731</v>
      </c>
      <c r="N31" s="46">
        <f t="shared" si="0"/>
        <v>27.857142857142858</v>
      </c>
    </row>
    <row r="32" spans="1:14" ht="132.75" customHeight="1" x14ac:dyDescent="0.2">
      <c r="A32" s="64" t="s">
        <v>80</v>
      </c>
      <c r="B32" s="65"/>
      <c r="C32" s="65"/>
      <c r="D32" s="65"/>
      <c r="E32" s="65"/>
      <c r="F32" s="65"/>
      <c r="G32" s="65"/>
      <c r="H32" s="65"/>
      <c r="I32" s="65"/>
      <c r="J32" s="65"/>
      <c r="K32" s="65"/>
      <c r="L32" s="65"/>
      <c r="M32" s="65"/>
      <c r="N32" s="66"/>
    </row>
  </sheetData>
  <mergeCells count="76">
    <mergeCell ref="A19:A20"/>
    <mergeCell ref="G19:G20"/>
    <mergeCell ref="H19:H20"/>
    <mergeCell ref="F19:F20"/>
    <mergeCell ref="E19:E20"/>
    <mergeCell ref="D19:D20"/>
    <mergeCell ref="A26:A27"/>
    <mergeCell ref="H26:H27"/>
    <mergeCell ref="G26:G27"/>
    <mergeCell ref="F26:F27"/>
    <mergeCell ref="E26:E27"/>
    <mergeCell ref="D26:D27"/>
    <mergeCell ref="B17:B18"/>
    <mergeCell ref="C17:C18"/>
    <mergeCell ref="D17:D18"/>
    <mergeCell ref="E17:E18"/>
    <mergeCell ref="C26:C27"/>
    <mergeCell ref="B26:B27"/>
    <mergeCell ref="C19:C20"/>
    <mergeCell ref="B19:B20"/>
    <mergeCell ref="C21:C22"/>
    <mergeCell ref="B21:B22"/>
    <mergeCell ref="A9:C9"/>
    <mergeCell ref="D9:N9"/>
    <mergeCell ref="A10:C10"/>
    <mergeCell ref="E10:N10"/>
    <mergeCell ref="F23:F25"/>
    <mergeCell ref="G23:G25"/>
    <mergeCell ref="H23:H25"/>
    <mergeCell ref="A23:A25"/>
    <mergeCell ref="B23:B25"/>
    <mergeCell ref="C23:C25"/>
    <mergeCell ref="D23:D25"/>
    <mergeCell ref="E23:E25"/>
    <mergeCell ref="H17:H18"/>
    <mergeCell ref="G17:G18"/>
    <mergeCell ref="F17:F18"/>
    <mergeCell ref="A17:A18"/>
    <mergeCell ref="A32:N32"/>
    <mergeCell ref="A1:N1"/>
    <mergeCell ref="A2:N2"/>
    <mergeCell ref="A3:N3"/>
    <mergeCell ref="A4:N4"/>
    <mergeCell ref="A5:C5"/>
    <mergeCell ref="D5:N5"/>
    <mergeCell ref="A6:C6"/>
    <mergeCell ref="D6:N6"/>
    <mergeCell ref="A7:C7"/>
    <mergeCell ref="D7:N7"/>
    <mergeCell ref="A8:C8"/>
    <mergeCell ref="D8:N8"/>
    <mergeCell ref="A12:N12"/>
    <mergeCell ref="A13:N13"/>
    <mergeCell ref="A11:N11"/>
    <mergeCell ref="G30:G31"/>
    <mergeCell ref="H30:H31"/>
    <mergeCell ref="A30:A31"/>
    <mergeCell ref="B30:B31"/>
    <mergeCell ref="C30:C31"/>
    <mergeCell ref="D30:D31"/>
    <mergeCell ref="E30:E31"/>
    <mergeCell ref="F30:F31"/>
    <mergeCell ref="C28:C29"/>
    <mergeCell ref="B28:B29"/>
    <mergeCell ref="A28:A29"/>
    <mergeCell ref="G28:G29"/>
    <mergeCell ref="H28:H29"/>
    <mergeCell ref="F28:F29"/>
    <mergeCell ref="E28:E29"/>
    <mergeCell ref="D28:D29"/>
    <mergeCell ref="A21:A22"/>
    <mergeCell ref="H21:H22"/>
    <mergeCell ref="G21:G22"/>
    <mergeCell ref="F21:F22"/>
    <mergeCell ref="E21:E22"/>
    <mergeCell ref="D21:D22"/>
  </mergeCells>
  <printOptions gridLines="1"/>
  <pageMargins left="0.25" right="0.25" top="0.75" bottom="0.75" header="0.3" footer="0.3"/>
  <pageSetup paperSize="14" scale="40"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D319F-872A-4109-B194-E28B732A2877}">
  <dimension ref="A1:N32"/>
  <sheetViews>
    <sheetView showGridLines="0" tabSelected="1" zoomScale="80" zoomScaleNormal="80" workbookViewId="0">
      <selection activeCell="A11" sqref="A11:N11"/>
    </sheetView>
  </sheetViews>
  <sheetFormatPr baseColWidth="10" defaultRowHeight="12.75" x14ac:dyDescent="0.2"/>
  <cols>
    <col min="1" max="1" width="11.42578125" style="8" customWidth="1"/>
    <col min="2" max="2" width="5.5703125" style="9" customWidth="1"/>
    <col min="3" max="3" width="20" style="8" customWidth="1"/>
    <col min="4" max="4" width="52.5703125" style="1" customWidth="1"/>
    <col min="5" max="5" width="36.140625" style="1" customWidth="1"/>
    <col min="6" max="6" width="30" style="1" customWidth="1"/>
    <col min="7" max="7" width="48.5703125" style="1" customWidth="1"/>
    <col min="8" max="8" width="26.42578125" style="1" customWidth="1"/>
    <col min="9" max="9" width="87.28515625" style="1" customWidth="1"/>
    <col min="10" max="10" width="20.140625" style="1" customWidth="1"/>
    <col min="11" max="11" width="15.5703125" style="10" customWidth="1"/>
    <col min="12" max="12" width="17.28515625" style="1" customWidth="1"/>
    <col min="13" max="13" width="18.5703125" style="1" customWidth="1"/>
    <col min="14" max="14" width="17.14062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15" t="s">
        <v>0</v>
      </c>
      <c r="B1" s="16"/>
      <c r="C1" s="16"/>
      <c r="D1" s="16"/>
      <c r="E1" s="16"/>
      <c r="F1" s="16"/>
      <c r="G1" s="16"/>
      <c r="H1" s="16"/>
      <c r="I1" s="16"/>
      <c r="J1" s="16"/>
      <c r="K1" s="16"/>
      <c r="L1" s="16"/>
      <c r="M1" s="16"/>
      <c r="N1" s="17"/>
    </row>
    <row r="2" spans="1:14" ht="15" customHeight="1" x14ac:dyDescent="0.2">
      <c r="A2" s="18" t="s">
        <v>1</v>
      </c>
      <c r="B2" s="19"/>
      <c r="C2" s="19"/>
      <c r="D2" s="19"/>
      <c r="E2" s="19"/>
      <c r="F2" s="19"/>
      <c r="G2" s="19"/>
      <c r="H2" s="19"/>
      <c r="I2" s="19"/>
      <c r="J2" s="19"/>
      <c r="K2" s="19"/>
      <c r="L2" s="19"/>
      <c r="M2" s="19"/>
      <c r="N2" s="20"/>
    </row>
    <row r="3" spans="1:14" ht="13.5" customHeight="1" x14ac:dyDescent="0.2">
      <c r="A3" s="18" t="s">
        <v>2</v>
      </c>
      <c r="B3" s="19"/>
      <c r="C3" s="19"/>
      <c r="D3" s="19"/>
      <c r="E3" s="19"/>
      <c r="F3" s="19"/>
      <c r="G3" s="19"/>
      <c r="H3" s="19"/>
      <c r="I3" s="19"/>
      <c r="J3" s="19"/>
      <c r="K3" s="19"/>
      <c r="L3" s="19"/>
      <c r="M3" s="19"/>
      <c r="N3" s="20"/>
    </row>
    <row r="4" spans="1:14" ht="15" customHeight="1" x14ac:dyDescent="0.2">
      <c r="A4" s="21"/>
      <c r="B4" s="22"/>
      <c r="C4" s="22"/>
      <c r="D4" s="22"/>
      <c r="E4" s="22"/>
      <c r="F4" s="22"/>
      <c r="G4" s="22"/>
      <c r="H4" s="22"/>
      <c r="I4" s="22"/>
      <c r="J4" s="22"/>
      <c r="K4" s="22"/>
      <c r="L4" s="22"/>
      <c r="M4" s="22"/>
      <c r="N4" s="23"/>
    </row>
    <row r="5" spans="1:14" ht="15" customHeight="1" x14ac:dyDescent="0.2">
      <c r="A5" s="24" t="s">
        <v>3</v>
      </c>
      <c r="B5" s="25"/>
      <c r="C5" s="25"/>
      <c r="D5" s="25" t="s">
        <v>4</v>
      </c>
      <c r="E5" s="25"/>
      <c r="F5" s="25"/>
      <c r="G5" s="25"/>
      <c r="H5" s="25"/>
      <c r="I5" s="25"/>
      <c r="J5" s="25"/>
      <c r="K5" s="25"/>
      <c r="L5" s="25"/>
      <c r="M5" s="25"/>
      <c r="N5" s="26"/>
    </row>
    <row r="6" spans="1:14" ht="15" customHeight="1" x14ac:dyDescent="0.2">
      <c r="A6" s="24" t="s">
        <v>5</v>
      </c>
      <c r="B6" s="25"/>
      <c r="C6" s="25"/>
      <c r="D6" s="25" t="s">
        <v>6</v>
      </c>
      <c r="E6" s="25"/>
      <c r="F6" s="25"/>
      <c r="G6" s="25"/>
      <c r="H6" s="25"/>
      <c r="I6" s="25"/>
      <c r="J6" s="25"/>
      <c r="K6" s="25"/>
      <c r="L6" s="25"/>
      <c r="M6" s="25"/>
      <c r="N6" s="26"/>
    </row>
    <row r="7" spans="1:14" ht="15" customHeight="1" x14ac:dyDescent="0.2">
      <c r="A7" s="24" t="s">
        <v>7</v>
      </c>
      <c r="B7" s="25"/>
      <c r="C7" s="25"/>
      <c r="D7" s="25" t="s">
        <v>8</v>
      </c>
      <c r="E7" s="25"/>
      <c r="F7" s="25"/>
      <c r="G7" s="25"/>
      <c r="H7" s="25"/>
      <c r="I7" s="25"/>
      <c r="J7" s="25"/>
      <c r="K7" s="25"/>
      <c r="L7" s="25"/>
      <c r="M7" s="25"/>
      <c r="N7" s="26"/>
    </row>
    <row r="8" spans="1:14" ht="26.25" customHeight="1" x14ac:dyDescent="0.2">
      <c r="A8" s="24" t="s">
        <v>9</v>
      </c>
      <c r="B8" s="25"/>
      <c r="C8" s="25"/>
      <c r="D8" s="27" t="s">
        <v>33</v>
      </c>
      <c r="E8" s="27"/>
      <c r="F8" s="27"/>
      <c r="G8" s="27"/>
      <c r="H8" s="27"/>
      <c r="I8" s="27"/>
      <c r="J8" s="27"/>
      <c r="K8" s="27"/>
      <c r="L8" s="27"/>
      <c r="M8" s="27"/>
      <c r="N8" s="28"/>
    </row>
    <row r="9" spans="1:14" ht="30.75" customHeight="1" x14ac:dyDescent="0.2">
      <c r="A9" s="24" t="s">
        <v>10</v>
      </c>
      <c r="B9" s="25"/>
      <c r="C9" s="25"/>
      <c r="D9" s="29" t="s">
        <v>32</v>
      </c>
      <c r="E9" s="29"/>
      <c r="F9" s="29"/>
      <c r="G9" s="29"/>
      <c r="H9" s="29"/>
      <c r="I9" s="29"/>
      <c r="J9" s="29"/>
      <c r="K9" s="29"/>
      <c r="L9" s="29"/>
      <c r="M9" s="29"/>
      <c r="N9" s="30"/>
    </row>
    <row r="10" spans="1:14" ht="29.25" customHeight="1" x14ac:dyDescent="0.2">
      <c r="A10" s="24" t="s">
        <v>11</v>
      </c>
      <c r="B10" s="25"/>
      <c r="C10" s="25"/>
      <c r="D10" s="31">
        <v>45496</v>
      </c>
      <c r="E10" s="32"/>
      <c r="F10" s="32"/>
      <c r="G10" s="32"/>
      <c r="H10" s="32"/>
      <c r="I10" s="32"/>
      <c r="J10" s="32"/>
      <c r="K10" s="32"/>
      <c r="L10" s="32"/>
      <c r="M10" s="32"/>
      <c r="N10" s="33"/>
    </row>
    <row r="11" spans="1:14" ht="16.5" customHeight="1" x14ac:dyDescent="0.2">
      <c r="A11" s="12"/>
      <c r="B11" s="13"/>
      <c r="C11" s="13"/>
      <c r="D11" s="13"/>
      <c r="E11" s="13"/>
      <c r="F11" s="13"/>
      <c r="G11" s="13"/>
      <c r="H11" s="13"/>
      <c r="I11" s="13"/>
      <c r="J11" s="13"/>
      <c r="K11" s="13"/>
      <c r="L11" s="13"/>
      <c r="M11" s="13"/>
      <c r="N11" s="14"/>
    </row>
    <row r="12" spans="1:14" ht="49.5" customHeight="1" x14ac:dyDescent="0.2">
      <c r="A12" s="11" t="s">
        <v>57</v>
      </c>
      <c r="B12" s="11"/>
      <c r="C12" s="11"/>
      <c r="D12" s="11"/>
      <c r="E12" s="11"/>
      <c r="F12" s="11"/>
      <c r="G12" s="11"/>
      <c r="H12" s="11"/>
      <c r="I12" s="11"/>
      <c r="J12" s="11"/>
      <c r="K12" s="11"/>
      <c r="L12" s="11"/>
      <c r="M12" s="11"/>
      <c r="N12" s="11"/>
    </row>
    <row r="13" spans="1:14" ht="29.25" customHeight="1" x14ac:dyDescent="0.2">
      <c r="A13" s="11"/>
      <c r="B13" s="11"/>
      <c r="C13" s="11"/>
      <c r="D13" s="11"/>
      <c r="E13" s="11"/>
      <c r="F13" s="11"/>
      <c r="G13" s="11"/>
      <c r="H13" s="11"/>
      <c r="I13" s="11"/>
      <c r="J13" s="11"/>
      <c r="K13" s="11"/>
      <c r="L13" s="11"/>
      <c r="M13" s="11"/>
      <c r="N13" s="11"/>
    </row>
    <row r="14" spans="1:14" ht="63" customHeight="1" x14ac:dyDescent="0.2">
      <c r="A14" s="3" t="s">
        <v>12</v>
      </c>
      <c r="B14" s="2" t="s">
        <v>13</v>
      </c>
      <c r="C14" s="2" t="s">
        <v>14</v>
      </c>
      <c r="D14" s="2" t="s">
        <v>15</v>
      </c>
      <c r="E14" s="2" t="s">
        <v>16</v>
      </c>
      <c r="F14" s="2" t="s">
        <v>17</v>
      </c>
      <c r="G14" s="2" t="s">
        <v>18</v>
      </c>
      <c r="H14" s="2" t="s">
        <v>19</v>
      </c>
      <c r="I14" s="2" t="s">
        <v>20</v>
      </c>
      <c r="J14" s="2" t="s">
        <v>21</v>
      </c>
      <c r="K14" s="2" t="s">
        <v>22</v>
      </c>
      <c r="L14" s="2" t="s">
        <v>23</v>
      </c>
      <c r="M14" s="2" t="s">
        <v>24</v>
      </c>
      <c r="N14" s="2" t="s">
        <v>25</v>
      </c>
    </row>
    <row r="15" spans="1:14" ht="16.5" customHeight="1" x14ac:dyDescent="0.2">
      <c r="A15" s="3"/>
      <c r="B15" s="2"/>
      <c r="C15" s="2"/>
      <c r="D15" s="2"/>
      <c r="E15" s="2"/>
      <c r="F15" s="2"/>
      <c r="G15" s="2"/>
      <c r="H15" s="2"/>
      <c r="I15" s="4"/>
      <c r="J15" s="2"/>
      <c r="K15" s="2"/>
      <c r="L15" s="2"/>
      <c r="M15" s="2"/>
      <c r="N15" s="2"/>
    </row>
    <row r="16" spans="1:14" s="7" customFormat="1" ht="75" customHeight="1" x14ac:dyDescent="0.2">
      <c r="A16" s="34"/>
      <c r="B16" s="5"/>
      <c r="C16" s="34"/>
      <c r="D16" s="35" t="s">
        <v>48</v>
      </c>
      <c r="E16" s="6"/>
      <c r="F16" s="6"/>
      <c r="G16" s="6"/>
      <c r="H16" s="6"/>
      <c r="I16" s="36"/>
      <c r="J16" s="37"/>
      <c r="K16" s="5"/>
      <c r="L16" s="36"/>
      <c r="M16" s="36"/>
      <c r="N16" s="36"/>
    </row>
    <row r="17" spans="1:14" s="7" customFormat="1" ht="114.75" customHeight="1" x14ac:dyDescent="0.2">
      <c r="A17" s="54" t="s">
        <v>51</v>
      </c>
      <c r="B17" s="68">
        <v>1</v>
      </c>
      <c r="C17" s="54" t="s">
        <v>26</v>
      </c>
      <c r="D17" s="67" t="s">
        <v>89</v>
      </c>
      <c r="E17" s="42" t="s">
        <v>34</v>
      </c>
      <c r="F17" s="42" t="s">
        <v>35</v>
      </c>
      <c r="G17" s="42" t="s">
        <v>65</v>
      </c>
      <c r="H17" s="42" t="s">
        <v>66</v>
      </c>
      <c r="I17" s="42" t="s">
        <v>83</v>
      </c>
      <c r="J17" s="43" t="s">
        <v>60</v>
      </c>
      <c r="K17" s="44">
        <v>4</v>
      </c>
      <c r="L17" s="45">
        <v>45536</v>
      </c>
      <c r="M17" s="45">
        <v>45900</v>
      </c>
      <c r="N17" s="46">
        <f t="shared" ref="N17:N31" si="0">+(M17-L17)/7</f>
        <v>52</v>
      </c>
    </row>
    <row r="18" spans="1:14" s="7" customFormat="1" ht="114.75" customHeight="1" x14ac:dyDescent="0.2">
      <c r="A18" s="54" t="s">
        <v>51</v>
      </c>
      <c r="B18" s="68">
        <v>1</v>
      </c>
      <c r="C18" s="54" t="s">
        <v>26</v>
      </c>
      <c r="D18" s="67" t="s">
        <v>89</v>
      </c>
      <c r="E18" s="42" t="s">
        <v>34</v>
      </c>
      <c r="F18" s="42" t="s">
        <v>35</v>
      </c>
      <c r="G18" s="42" t="s">
        <v>65</v>
      </c>
      <c r="H18" s="42" t="s">
        <v>66</v>
      </c>
      <c r="I18" s="42" t="s">
        <v>84</v>
      </c>
      <c r="J18" s="43" t="s">
        <v>60</v>
      </c>
      <c r="K18" s="44">
        <v>2</v>
      </c>
      <c r="L18" s="45">
        <v>45536</v>
      </c>
      <c r="M18" s="45">
        <v>45736</v>
      </c>
      <c r="N18" s="46">
        <f t="shared" si="0"/>
        <v>28.571428571428573</v>
      </c>
    </row>
    <row r="19" spans="1:14" s="7" customFormat="1" ht="76.5" customHeight="1" x14ac:dyDescent="0.2">
      <c r="A19" s="54" t="s">
        <v>52</v>
      </c>
      <c r="B19" s="68">
        <v>2</v>
      </c>
      <c r="C19" s="54" t="s">
        <v>27</v>
      </c>
      <c r="D19" s="67" t="s">
        <v>76</v>
      </c>
      <c r="E19" s="42" t="s">
        <v>36</v>
      </c>
      <c r="F19" s="42" t="s">
        <v>37</v>
      </c>
      <c r="G19" s="42" t="s">
        <v>81</v>
      </c>
      <c r="H19" s="42" t="s">
        <v>72</v>
      </c>
      <c r="I19" s="42" t="s">
        <v>85</v>
      </c>
      <c r="J19" s="43" t="s">
        <v>60</v>
      </c>
      <c r="K19" s="44">
        <v>2</v>
      </c>
      <c r="L19" s="45">
        <v>45536</v>
      </c>
      <c r="M19" s="45">
        <v>45677</v>
      </c>
      <c r="N19" s="46">
        <f t="shared" si="0"/>
        <v>20.142857142857142</v>
      </c>
    </row>
    <row r="20" spans="1:14" s="7" customFormat="1" ht="90" customHeight="1" x14ac:dyDescent="0.2">
      <c r="A20" s="54" t="s">
        <v>52</v>
      </c>
      <c r="B20" s="68">
        <v>2</v>
      </c>
      <c r="C20" s="54" t="s">
        <v>27</v>
      </c>
      <c r="D20" s="67" t="s">
        <v>76</v>
      </c>
      <c r="E20" s="42" t="s">
        <v>36</v>
      </c>
      <c r="F20" s="42" t="s">
        <v>37</v>
      </c>
      <c r="G20" s="42" t="s">
        <v>81</v>
      </c>
      <c r="H20" s="42" t="s">
        <v>72</v>
      </c>
      <c r="I20" s="42" t="s">
        <v>86</v>
      </c>
      <c r="J20" s="43" t="s">
        <v>60</v>
      </c>
      <c r="K20" s="44">
        <v>2</v>
      </c>
      <c r="L20" s="45">
        <v>45536</v>
      </c>
      <c r="M20" s="45">
        <v>45677</v>
      </c>
      <c r="N20" s="46">
        <f t="shared" si="0"/>
        <v>20.142857142857142</v>
      </c>
    </row>
    <row r="21" spans="1:14" s="7" customFormat="1" ht="86.25" customHeight="1" x14ac:dyDescent="0.2">
      <c r="A21" s="54" t="s">
        <v>53</v>
      </c>
      <c r="B21" s="68">
        <v>3</v>
      </c>
      <c r="C21" s="54" t="s">
        <v>28</v>
      </c>
      <c r="D21" s="67" t="s">
        <v>74</v>
      </c>
      <c r="E21" s="42" t="s">
        <v>38</v>
      </c>
      <c r="F21" s="42" t="s">
        <v>39</v>
      </c>
      <c r="G21" s="42" t="s">
        <v>70</v>
      </c>
      <c r="H21" s="42" t="s">
        <v>71</v>
      </c>
      <c r="I21" s="42" t="s">
        <v>87</v>
      </c>
      <c r="J21" s="54" t="s">
        <v>60</v>
      </c>
      <c r="K21" s="44">
        <v>3</v>
      </c>
      <c r="L21" s="45">
        <v>45536</v>
      </c>
      <c r="M21" s="45">
        <v>45838</v>
      </c>
      <c r="N21" s="46">
        <f t="shared" si="0"/>
        <v>43.142857142857146</v>
      </c>
    </row>
    <row r="22" spans="1:14" s="7" customFormat="1" ht="83.25" customHeight="1" x14ac:dyDescent="0.2">
      <c r="A22" s="54" t="s">
        <v>53</v>
      </c>
      <c r="B22" s="68">
        <v>3</v>
      </c>
      <c r="C22" s="54" t="s">
        <v>28</v>
      </c>
      <c r="D22" s="67" t="s">
        <v>74</v>
      </c>
      <c r="E22" s="42" t="s">
        <v>38</v>
      </c>
      <c r="F22" s="42" t="s">
        <v>39</v>
      </c>
      <c r="G22" s="42" t="s">
        <v>70</v>
      </c>
      <c r="H22" s="42" t="s">
        <v>71</v>
      </c>
      <c r="I22" s="42" t="s">
        <v>88</v>
      </c>
      <c r="J22" s="54" t="s">
        <v>60</v>
      </c>
      <c r="K22" s="44">
        <v>3</v>
      </c>
      <c r="L22" s="45">
        <v>45536</v>
      </c>
      <c r="M22" s="45">
        <v>45838</v>
      </c>
      <c r="N22" s="46">
        <f t="shared" si="0"/>
        <v>43.142857142857146</v>
      </c>
    </row>
    <row r="23" spans="1:14" s="7" customFormat="1" ht="101.25" customHeight="1" x14ac:dyDescent="0.2">
      <c r="A23" s="54" t="s">
        <v>54</v>
      </c>
      <c r="B23" s="68">
        <v>4</v>
      </c>
      <c r="C23" s="54" t="s">
        <v>29</v>
      </c>
      <c r="D23" s="67" t="s">
        <v>75</v>
      </c>
      <c r="E23" s="42" t="s">
        <v>40</v>
      </c>
      <c r="F23" s="42" t="s">
        <v>41</v>
      </c>
      <c r="G23" s="42" t="s">
        <v>58</v>
      </c>
      <c r="H23" s="42" t="s">
        <v>59</v>
      </c>
      <c r="I23" s="56" t="s">
        <v>90</v>
      </c>
      <c r="J23" s="54" t="s">
        <v>60</v>
      </c>
      <c r="K23" s="44">
        <v>2</v>
      </c>
      <c r="L23" s="45">
        <v>45536</v>
      </c>
      <c r="M23" s="45">
        <v>45731</v>
      </c>
      <c r="N23" s="46">
        <f t="shared" si="0"/>
        <v>27.857142857142858</v>
      </c>
    </row>
    <row r="24" spans="1:14" s="7" customFormat="1" ht="101.25" customHeight="1" x14ac:dyDescent="0.2">
      <c r="A24" s="54" t="s">
        <v>54</v>
      </c>
      <c r="B24" s="68">
        <v>4</v>
      </c>
      <c r="C24" s="54" t="s">
        <v>29</v>
      </c>
      <c r="D24" s="67" t="s">
        <v>75</v>
      </c>
      <c r="E24" s="42" t="s">
        <v>40</v>
      </c>
      <c r="F24" s="42" t="s">
        <v>41</v>
      </c>
      <c r="G24" s="42" t="s">
        <v>58</v>
      </c>
      <c r="H24" s="42" t="s">
        <v>59</v>
      </c>
      <c r="I24" s="56" t="s">
        <v>91</v>
      </c>
      <c r="J24" s="54" t="s">
        <v>60</v>
      </c>
      <c r="K24" s="44">
        <v>2</v>
      </c>
      <c r="L24" s="45">
        <v>45536</v>
      </c>
      <c r="M24" s="45">
        <v>45731</v>
      </c>
      <c r="N24" s="46">
        <f t="shared" si="0"/>
        <v>27.857142857142858</v>
      </c>
    </row>
    <row r="25" spans="1:14" s="7" customFormat="1" ht="101.25" customHeight="1" x14ac:dyDescent="0.2">
      <c r="A25" s="54" t="s">
        <v>54</v>
      </c>
      <c r="B25" s="68">
        <v>4</v>
      </c>
      <c r="C25" s="54" t="s">
        <v>29</v>
      </c>
      <c r="D25" s="67" t="s">
        <v>75</v>
      </c>
      <c r="E25" s="42" t="s">
        <v>40</v>
      </c>
      <c r="F25" s="42" t="s">
        <v>41</v>
      </c>
      <c r="G25" s="42" t="s">
        <v>58</v>
      </c>
      <c r="H25" s="42" t="s">
        <v>59</v>
      </c>
      <c r="I25" s="42" t="s">
        <v>92</v>
      </c>
      <c r="J25" s="43" t="s">
        <v>60</v>
      </c>
      <c r="K25" s="44">
        <v>2</v>
      </c>
      <c r="L25" s="45">
        <v>45536</v>
      </c>
      <c r="M25" s="45">
        <v>45731</v>
      </c>
      <c r="N25" s="46">
        <f t="shared" si="0"/>
        <v>27.857142857142858</v>
      </c>
    </row>
    <row r="26" spans="1:14" s="7" customFormat="1" ht="110.25" customHeight="1" x14ac:dyDescent="0.2">
      <c r="A26" s="54" t="s">
        <v>55</v>
      </c>
      <c r="B26" s="68">
        <v>5</v>
      </c>
      <c r="C26" s="54" t="s">
        <v>30</v>
      </c>
      <c r="D26" s="67" t="s">
        <v>77</v>
      </c>
      <c r="E26" s="42" t="s">
        <v>42</v>
      </c>
      <c r="F26" s="42" t="s">
        <v>43</v>
      </c>
      <c r="G26" s="42" t="s">
        <v>69</v>
      </c>
      <c r="H26" s="42" t="s">
        <v>82</v>
      </c>
      <c r="I26" s="42" t="s">
        <v>93</v>
      </c>
      <c r="J26" s="43" t="s">
        <v>60</v>
      </c>
      <c r="K26" s="44">
        <v>2</v>
      </c>
      <c r="L26" s="45">
        <v>45536</v>
      </c>
      <c r="M26" s="45">
        <v>45736</v>
      </c>
      <c r="N26" s="46">
        <f t="shared" si="0"/>
        <v>28.571428571428573</v>
      </c>
    </row>
    <row r="27" spans="1:14" s="7" customFormat="1" ht="110.25" customHeight="1" x14ac:dyDescent="0.2">
      <c r="A27" s="54" t="s">
        <v>55</v>
      </c>
      <c r="B27" s="68">
        <v>5</v>
      </c>
      <c r="C27" s="54" t="s">
        <v>30</v>
      </c>
      <c r="D27" s="67" t="s">
        <v>77</v>
      </c>
      <c r="E27" s="42" t="s">
        <v>42</v>
      </c>
      <c r="F27" s="42" t="s">
        <v>43</v>
      </c>
      <c r="G27" s="42" t="s">
        <v>69</v>
      </c>
      <c r="H27" s="42" t="s">
        <v>82</v>
      </c>
      <c r="I27" s="42" t="s">
        <v>94</v>
      </c>
      <c r="J27" s="43" t="s">
        <v>60</v>
      </c>
      <c r="K27" s="44">
        <v>3</v>
      </c>
      <c r="L27" s="45">
        <v>45536</v>
      </c>
      <c r="M27" s="45">
        <v>45828</v>
      </c>
      <c r="N27" s="46">
        <f t="shared" si="0"/>
        <v>41.714285714285715</v>
      </c>
    </row>
    <row r="28" spans="1:14" s="7" customFormat="1" ht="93" customHeight="1" x14ac:dyDescent="0.2">
      <c r="A28" s="54" t="s">
        <v>49</v>
      </c>
      <c r="B28" s="68">
        <v>6</v>
      </c>
      <c r="C28" s="54" t="s">
        <v>31</v>
      </c>
      <c r="D28" s="67" t="s">
        <v>78</v>
      </c>
      <c r="E28" s="42" t="s">
        <v>44</v>
      </c>
      <c r="F28" s="42" t="s">
        <v>45</v>
      </c>
      <c r="G28" s="42" t="s">
        <v>67</v>
      </c>
      <c r="H28" s="42" t="s">
        <v>68</v>
      </c>
      <c r="I28" s="42" t="s">
        <v>95</v>
      </c>
      <c r="J28" s="43" t="s">
        <v>60</v>
      </c>
      <c r="K28" s="44">
        <v>1</v>
      </c>
      <c r="L28" s="60">
        <v>45536</v>
      </c>
      <c r="M28" s="60">
        <v>45580</v>
      </c>
      <c r="N28" s="46">
        <f t="shared" si="0"/>
        <v>6.2857142857142856</v>
      </c>
    </row>
    <row r="29" spans="1:14" s="7" customFormat="1" ht="93" customHeight="1" x14ac:dyDescent="0.2">
      <c r="A29" s="54" t="s">
        <v>49</v>
      </c>
      <c r="B29" s="68">
        <v>6</v>
      </c>
      <c r="C29" s="54" t="s">
        <v>31</v>
      </c>
      <c r="D29" s="67" t="s">
        <v>78</v>
      </c>
      <c r="E29" s="42" t="s">
        <v>44</v>
      </c>
      <c r="F29" s="42" t="s">
        <v>45</v>
      </c>
      <c r="G29" s="42" t="s">
        <v>67</v>
      </c>
      <c r="H29" s="42" t="s">
        <v>68</v>
      </c>
      <c r="I29" s="42" t="s">
        <v>96</v>
      </c>
      <c r="J29" s="43" t="s">
        <v>60</v>
      </c>
      <c r="K29" s="44">
        <v>2</v>
      </c>
      <c r="L29" s="60">
        <v>45536</v>
      </c>
      <c r="M29" s="60">
        <v>45616</v>
      </c>
      <c r="N29" s="46">
        <f t="shared" si="0"/>
        <v>11.428571428571429</v>
      </c>
    </row>
    <row r="30" spans="1:14" s="7" customFormat="1" ht="112.5" customHeight="1" x14ac:dyDescent="0.2">
      <c r="A30" s="54" t="s">
        <v>50</v>
      </c>
      <c r="B30" s="68">
        <v>7</v>
      </c>
      <c r="C30" s="54" t="s">
        <v>56</v>
      </c>
      <c r="D30" s="67" t="s">
        <v>79</v>
      </c>
      <c r="E30" s="42" t="s">
        <v>46</v>
      </c>
      <c r="F30" s="42" t="s">
        <v>47</v>
      </c>
      <c r="G30" s="42" t="s">
        <v>73</v>
      </c>
      <c r="H30" s="42" t="s">
        <v>61</v>
      </c>
      <c r="I30" s="63" t="s">
        <v>62</v>
      </c>
      <c r="J30" s="43" t="s">
        <v>63</v>
      </c>
      <c r="K30" s="44">
        <v>2</v>
      </c>
      <c r="L30" s="45">
        <v>45536</v>
      </c>
      <c r="M30" s="45">
        <v>45672</v>
      </c>
      <c r="N30" s="46">
        <f t="shared" si="0"/>
        <v>19.428571428571427</v>
      </c>
    </row>
    <row r="31" spans="1:14" ht="112.5" customHeight="1" x14ac:dyDescent="0.2">
      <c r="A31" s="54" t="s">
        <v>50</v>
      </c>
      <c r="B31" s="68">
        <v>7</v>
      </c>
      <c r="C31" s="54" t="s">
        <v>56</v>
      </c>
      <c r="D31" s="67" t="s">
        <v>79</v>
      </c>
      <c r="E31" s="42" t="s">
        <v>46</v>
      </c>
      <c r="F31" s="42" t="s">
        <v>47</v>
      </c>
      <c r="G31" s="42" t="s">
        <v>73</v>
      </c>
      <c r="H31" s="42" t="s">
        <v>61</v>
      </c>
      <c r="I31" s="42" t="s">
        <v>97</v>
      </c>
      <c r="J31" s="43" t="s">
        <v>64</v>
      </c>
      <c r="K31" s="44">
        <v>2</v>
      </c>
      <c r="L31" s="45">
        <v>45536</v>
      </c>
      <c r="M31" s="45">
        <v>45731</v>
      </c>
      <c r="N31" s="46">
        <f t="shared" si="0"/>
        <v>27.857142857142858</v>
      </c>
    </row>
    <row r="32" spans="1:14" ht="132.75" customHeight="1" x14ac:dyDescent="0.2">
      <c r="A32" s="64" t="s">
        <v>80</v>
      </c>
      <c r="B32" s="65"/>
      <c r="C32" s="65"/>
      <c r="D32" s="65"/>
      <c r="E32" s="65"/>
      <c r="F32" s="65"/>
      <c r="G32" s="65"/>
      <c r="H32" s="65"/>
      <c r="I32" s="65"/>
      <c r="J32" s="65"/>
      <c r="K32" s="65"/>
      <c r="L32" s="65"/>
      <c r="M32" s="65"/>
      <c r="N32" s="66"/>
    </row>
  </sheetData>
  <mergeCells count="20">
    <mergeCell ref="A32:N32"/>
    <mergeCell ref="A13:N13"/>
    <mergeCell ref="A9:C9"/>
    <mergeCell ref="D9:N9"/>
    <mergeCell ref="A10:C10"/>
    <mergeCell ref="E10:N10"/>
    <mergeCell ref="A11:N11"/>
    <mergeCell ref="A12:N12"/>
    <mergeCell ref="A6:C6"/>
    <mergeCell ref="D6:N6"/>
    <mergeCell ref="A7:C7"/>
    <mergeCell ref="D7:N7"/>
    <mergeCell ref="A8:C8"/>
    <mergeCell ref="D8:N8"/>
    <mergeCell ref="A1:N1"/>
    <mergeCell ref="A2:N2"/>
    <mergeCell ref="A3:N3"/>
    <mergeCell ref="A4:N4"/>
    <mergeCell ref="A5:C5"/>
    <mergeCell ref="D5:N5"/>
  </mergeCells>
  <printOptions gridLines="1"/>
  <pageMargins left="0.25" right="0.25" top="0.75" bottom="0.75" header="0.3" footer="0.3"/>
  <pageSetup paperSize="14" scale="40"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F14 ELA EJE LIQ CONTRATOS</vt:lpstr>
      <vt:lpstr>SIRECI</vt:lpstr>
      <vt:lpstr>'F14 ELA EJE LIQ CONTRATOS'!Títulos_a_imprimir</vt:lpstr>
      <vt:lpstr>SIRECI!Títulos_a_imprimir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ARCOI - MARTHA RUBIELA LOSADA SAENZ</dc:creator>
  <cp:lastModifiedBy>OCINT - MARTHA RUBIELA LOSADA SAENZ</cp:lastModifiedBy>
  <cp:lastPrinted>2024-07-10T15:52:22Z</cp:lastPrinted>
  <dcterms:created xsi:type="dcterms:W3CDTF">2023-06-28T21:56:24Z</dcterms:created>
  <dcterms:modified xsi:type="dcterms:W3CDTF">2024-07-24T21:03:26Z</dcterms:modified>
</cp:coreProperties>
</file>